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minecogobgt-my.sharepoint.com/personal/mcgarciao_mineco_gob_gt/Documents/Escritorio/COMPRAS DE BAJA CUANTÍA 2026/JULIO 2026/"/>
    </mc:Choice>
  </mc:AlternateContent>
  <xr:revisionPtr revIDLastSave="35" documentId="8_{0EFAFA2B-FF50-4233-BA93-A2F28048C076}" xr6:coauthVersionLast="47" xr6:coauthVersionMax="47" xr10:uidLastSave="{E9E6AA18-6595-4228-9AB8-7458A598650D}"/>
  <bookViews>
    <workbookView xWindow="-120" yWindow="-120" windowWidth="29040" windowHeight="15720" xr2:uid="{00000000-000D-0000-FFFF-FFFF00000000}"/>
  </bookViews>
  <sheets>
    <sheet name="JULIO" sheetId="2" r:id="rId1"/>
  </sheets>
  <definedNames>
    <definedName name="_xlnm._FilterDatabase" localSheetId="0" hidden="1">JULIO!$B$9:$H$128</definedName>
    <definedName name="_xlnm.Print_Area" localSheetId="0">JULIO!$B$1:$H$172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3" i="2" l="1"/>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alcChain>
</file>

<file path=xl/sharedStrings.xml><?xml version="1.0" encoding="utf-8"?>
<sst xmlns="http://schemas.openxmlformats.org/spreadsheetml/2006/main" count="986" uniqueCount="533">
  <si>
    <t>Unidad compradora</t>
  </si>
  <si>
    <t>Fecha de publicación</t>
  </si>
  <si>
    <t>NIT</t>
  </si>
  <si>
    <t>Proveedor</t>
  </si>
  <si>
    <t>NPG</t>
  </si>
  <si>
    <t>Descripción del concurso</t>
  </si>
  <si>
    <t>Monto publicado</t>
  </si>
  <si>
    <t>332917</t>
  </si>
  <si>
    <t>COFIÑO STAHL Y COMPAÑIA SOCIEDAD ANONIMA</t>
  </si>
  <si>
    <t>93640102</t>
  </si>
  <si>
    <t>JARDIFUM, SOCIEDAD ANONIMA</t>
  </si>
  <si>
    <t>114691150</t>
  </si>
  <si>
    <t>ABRACADABRA, SOCIEDAD ANÓNIMA</t>
  </si>
  <si>
    <t>64941817</t>
  </si>
  <si>
    <t>GRUPO METROPOLITANO DE SEGURIDAD, SOCIEDAD ANONIMA</t>
  </si>
  <si>
    <t>32045808</t>
  </si>
  <si>
    <t>ORTEGA,GARCIA GRANADOS,SANDOVAL,SANDRA,LIGIA</t>
  </si>
  <si>
    <t>9929290</t>
  </si>
  <si>
    <t>TELECOMUNICACIONES DE GUATEMALA, SOCIEDAD ANONIMA</t>
  </si>
  <si>
    <t>17145139</t>
  </si>
  <si>
    <t>VÉLIZ,CAAL,PORTILLO,GLENDA,ROSIBEL</t>
  </si>
  <si>
    <t>UNIDAD DE COMPRAS SERVICIOS GENERALES</t>
  </si>
  <si>
    <t>115342745</t>
  </si>
  <si>
    <t>INFINITE TRAVEL, SOCIEDAD ANÓNIMA</t>
  </si>
  <si>
    <t>3635406</t>
  </si>
  <si>
    <t>PÉREZ,LÓPEZ,,MIGUEL,</t>
  </si>
  <si>
    <t>77499751</t>
  </si>
  <si>
    <t>GALINDO,SANTOS,,IRIS,MAGALY</t>
  </si>
  <si>
    <t>87203065</t>
  </si>
  <si>
    <t>TOC,AJTUM,,MIQUEAS,MARCELINO</t>
  </si>
  <si>
    <t>109827104</t>
  </si>
  <si>
    <t>LIBRERIA LA LECTURA, SOCIEDAD ANÓNIMA</t>
  </si>
  <si>
    <t>109842901</t>
  </si>
  <si>
    <t>DISTRIBUIDORA Y COMERCIALIZADORA UNIVERSAL, SOCIEDAD ANÓNIMA</t>
  </si>
  <si>
    <t>4521587</t>
  </si>
  <si>
    <t>INDUSTRIA DE HAMBURGUESAS SOCIEDAD ANONIMA</t>
  </si>
  <si>
    <t>117454168</t>
  </si>
  <si>
    <t>LOS NIETOS, SOCIEDAD ANÓNIMA</t>
  </si>
  <si>
    <t>12521337</t>
  </si>
  <si>
    <t>INFILE, SOCIEDAD ANONIMA</t>
  </si>
  <si>
    <t>34158472</t>
  </si>
  <si>
    <t>RODRIGUEZ,VILLATORO,PINEDA,MAURA,NOEMI</t>
  </si>
  <si>
    <t>19819986</t>
  </si>
  <si>
    <t>ALCANCES MEDICOS SOCIEDAD ANONIMA</t>
  </si>
  <si>
    <t>26424207</t>
  </si>
  <si>
    <t>INTERNET TELECOMUNICATION COMPANY DE GUATEMALA, SOCIEDAD ANONIMA</t>
  </si>
  <si>
    <t>95831789</t>
  </si>
  <si>
    <t>ELECTROMECANICA Y CLIMATIZACION SOCIEDAD ANONIMA</t>
  </si>
  <si>
    <t>25197711</t>
  </si>
  <si>
    <t>MALDONADO,GONZALEZ,BARRUTIA,MARIA,HAYDEE</t>
  </si>
  <si>
    <t>4031164</t>
  </si>
  <si>
    <t>MAYORGA,NAVAS,,MARIO,RENÉ</t>
  </si>
  <si>
    <t>69738033</t>
  </si>
  <si>
    <t>AROMATIZA, SOCIEDAD ANONIMA</t>
  </si>
  <si>
    <t>904945</t>
  </si>
  <si>
    <t>POLLO CAMPERO SOCIEDAD ANONIMA</t>
  </si>
  <si>
    <t>4153227</t>
  </si>
  <si>
    <t>GONZALEZ,ARREAGA,,GABRIEL,</t>
  </si>
  <si>
    <t>96732571</t>
  </si>
  <si>
    <t>FEDEMSA, SOCIEDAD ANONIMA</t>
  </si>
  <si>
    <t>352073233</t>
  </si>
  <si>
    <t>HERNÁNDEZ,GUTIERREZ,,ANGEL,ORLANDO</t>
  </si>
  <si>
    <t>77496833</t>
  </si>
  <si>
    <t>GARCIA,CHIGUIL,,SUCELY,YOSELIN</t>
  </si>
  <si>
    <t>1012983</t>
  </si>
  <si>
    <t>CASTILLO,GARCIA,,MARIO,FRANCISCO</t>
  </si>
  <si>
    <t>80488498</t>
  </si>
  <si>
    <t>VILLAGRAN,,OSORIO,BLANCA,NOEMI</t>
  </si>
  <si>
    <t>38898063</t>
  </si>
  <si>
    <t>GUERRA,MARTÍNEZ,,GABRIELA,AZUCENA</t>
  </si>
  <si>
    <t>99146193</t>
  </si>
  <si>
    <t>AGENCIA Y ASESORIA DE VIAJES VIAJEMOS502, SOCIEDAD ANONIMA</t>
  </si>
  <si>
    <t>101339976</t>
  </si>
  <si>
    <t>DROGUERIA Y LABORATORIO FARMASOLUCIONES, SOCIEDAD ANONIMA</t>
  </si>
  <si>
    <t>105155160</t>
  </si>
  <si>
    <t>PIRIR,HERRARTE,,VICTOR,FERNANDO</t>
  </si>
  <si>
    <t>25917579</t>
  </si>
  <si>
    <t>NOVEX, SOCIEDAD ANONIMA</t>
  </si>
  <si>
    <t>39698254</t>
  </si>
  <si>
    <t>PEREZ,PEREZ,,CELMA,EVELYN</t>
  </si>
  <si>
    <t>6997856</t>
  </si>
  <si>
    <t>ARRIOLA,CONSUEGRA,,MARIO,FEDERICO</t>
  </si>
  <si>
    <t>1/07/26</t>
  </si>
  <si>
    <t>2/07/26</t>
  </si>
  <si>
    <t>6/07/26</t>
  </si>
  <si>
    <t>7/07/26</t>
  </si>
  <si>
    <t>8/07/26</t>
  </si>
  <si>
    <t>9/07/26</t>
  </si>
  <si>
    <t>10/07/26</t>
  </si>
  <si>
    <t>13/07/26</t>
  </si>
  <si>
    <t>14/07/26</t>
  </si>
  <si>
    <t>15/07/26</t>
  </si>
  <si>
    <t>16/07/26</t>
  </si>
  <si>
    <t>17/07/26</t>
  </si>
  <si>
    <t>20/07/26</t>
  </si>
  <si>
    <t>21/07/26</t>
  </si>
  <si>
    <t>22/07/26</t>
  </si>
  <si>
    <t>23/07/26</t>
  </si>
  <si>
    <t>24/07/26</t>
  </si>
  <si>
    <t>27/07/26</t>
  </si>
  <si>
    <t>28/07/26</t>
  </si>
  <si>
    <t>29/07/26</t>
  </si>
  <si>
    <t>30/07/26</t>
  </si>
  <si>
    <t>31/07/26</t>
  </si>
  <si>
    <t>5686865</t>
  </si>
  <si>
    <t>117812803</t>
  </si>
  <si>
    <t>322083</t>
  </si>
  <si>
    <t>4887182</t>
  </si>
  <si>
    <t>106198114</t>
  </si>
  <si>
    <t>57914788</t>
  </si>
  <si>
    <t>61210099</t>
  </si>
  <si>
    <t>83153403</t>
  </si>
  <si>
    <t>120510308</t>
  </si>
  <si>
    <t>26155389</t>
  </si>
  <si>
    <t>77477804</t>
  </si>
  <si>
    <t>108531279</t>
  </si>
  <si>
    <t>113314442</t>
  </si>
  <si>
    <t>14826097</t>
  </si>
  <si>
    <t>59398485</t>
  </si>
  <si>
    <t>733849</t>
  </si>
  <si>
    <t>200528548</t>
  </si>
  <si>
    <t>21056234</t>
  </si>
  <si>
    <t>75890127</t>
  </si>
  <si>
    <t>85750425</t>
  </si>
  <si>
    <t>104073462</t>
  </si>
  <si>
    <t>26382016</t>
  </si>
  <si>
    <t>103680624</t>
  </si>
  <si>
    <t>3162753</t>
  </si>
  <si>
    <t>6882072</t>
  </si>
  <si>
    <t>26898780</t>
  </si>
  <si>
    <t>41296184</t>
  </si>
  <si>
    <t>1178059</t>
  </si>
  <si>
    <t>7127170</t>
  </si>
  <si>
    <t>1898981</t>
  </si>
  <si>
    <t>26538458</t>
  </si>
  <si>
    <t>41520300</t>
  </si>
  <si>
    <t>75479796</t>
  </si>
  <si>
    <t>100584470</t>
  </si>
  <si>
    <t>16900979</t>
  </si>
  <si>
    <t>44127464</t>
  </si>
  <si>
    <t>46091440</t>
  </si>
  <si>
    <t>48327581</t>
  </si>
  <si>
    <t>8539332</t>
  </si>
  <si>
    <t>99344122</t>
  </si>
  <si>
    <t>105668931</t>
  </si>
  <si>
    <t>116072792</t>
  </si>
  <si>
    <t>120271397</t>
  </si>
  <si>
    <t>585458K</t>
  </si>
  <si>
    <t>6556256</t>
  </si>
  <si>
    <t>80904017</t>
  </si>
  <si>
    <t>109126599</t>
  </si>
  <si>
    <t>33756406</t>
  </si>
  <si>
    <t>37391917</t>
  </si>
  <si>
    <t>5984939</t>
  </si>
  <si>
    <t>86942506</t>
  </si>
  <si>
    <t>POLLO BRUJO DE CENTROAMERICA SOCIEDAD ANONIMA</t>
  </si>
  <si>
    <t>CORPORACIÓN PUENTE VIEJO, SOCIEDAD ANÓNIMA</t>
  </si>
  <si>
    <t>HOTELES SOCIEDAD ANONIMA</t>
  </si>
  <si>
    <t>OROZCO,BARRIOS,FUENTES,YESENIA,LISBETH</t>
  </si>
  <si>
    <t>LÓPEZ,GONZÁLEZ,,KEVIN,ESTUARDO</t>
  </si>
  <si>
    <t>INKS &amp; TECHNOLOGY, SOCIEDAD ANONIMA</t>
  </si>
  <si>
    <t>IC,PÉREZ,PRIEGO,SANDRA,PATRICIA</t>
  </si>
  <si>
    <t>MECANODATA SOCIEDAD ANONIMA</t>
  </si>
  <si>
    <t>HEXCORP, SOCIEDAD ANÓNIMA</t>
  </si>
  <si>
    <t>PUENTE NUEVO, SOCIEDAD ANONIMA</t>
  </si>
  <si>
    <t>MAZARIEGOS,GARCIA,,ERICK,FERNANDO</t>
  </si>
  <si>
    <t>XAWAR, SOCIEDAD ANONIMA</t>
  </si>
  <si>
    <t>GRUPO LUJOSA, SOCIEDAD ANÓNIMA</t>
  </si>
  <si>
    <t>HERNÁNDEZ,,,OSCAR,ANTONIO</t>
  </si>
  <si>
    <t>REGISTRO DIGITAL PRISMA, SOCIEDAD ANONIMA</t>
  </si>
  <si>
    <t>PRENSA LIBRE, SOCIEDAD ANONIMA</t>
  </si>
  <si>
    <t>SAGASTUME,MONROY,,REBECA,</t>
  </si>
  <si>
    <t>ALIMENTOS CORPORATIVOS CORALSA, SOCIEDAD ANONIMA</t>
  </si>
  <si>
    <t>LOPEZ,DUBON,,JOSUE,DANIEL</t>
  </si>
  <si>
    <t>CASTILLO,CISNEROS,,HERSON,STEVEN</t>
  </si>
  <si>
    <t>PUBLICIDAD Y TROFEOS, SOCIEDAD ANONIMA</t>
  </si>
  <si>
    <t>CATAVI,SILIEZAR,,JOSE,RONY</t>
  </si>
  <si>
    <t>MANSER, SOCIEDAD ANONIMA</t>
  </si>
  <si>
    <t>CLUB INDUSTRIAL</t>
  </si>
  <si>
    <t>FABRICA DE PERSIANAS Y COMPLEMENTOS SOCIEDAD ANONIMA</t>
  </si>
  <si>
    <t>ITEMS INDUSTRIALES, SOCIEDAD ANONIMA</t>
  </si>
  <si>
    <t>FACETA SOCIEDAD ANONIMA</t>
  </si>
  <si>
    <t>LIBRERIA Y PAPELERIA PROGRESO DOS SOCIEDAD ANONIMA</t>
  </si>
  <si>
    <t>DATAFLEX, SOCIEDAD ANONIMA</t>
  </si>
  <si>
    <t>CRUZ,BONILLA,,GILDA,JUDITH</t>
  </si>
  <si>
    <t>V.I.P. SECURITY, SOCIEDAD ANONIMA</t>
  </si>
  <si>
    <t>ALVAREZ,ROJAS,MATUL,THELMA,DEL ROSARIO</t>
  </si>
  <si>
    <t>MELENDEZ,GRAMAJO,,ULBIA,AZUCENA</t>
  </si>
  <si>
    <t>SYSTEMS AND SERVICES, SOCIEDAD ANONIMA</t>
  </si>
  <si>
    <t>QUINTOS TRAVEL SOCIEDAD ANONIMA</t>
  </si>
  <si>
    <t>LIBERTADOR EQUIPO DE OFICINA, SOCIEDAD ANONIMA</t>
  </si>
  <si>
    <t>ESTRADA,FLORIAN,,MARIO,ROLANDO</t>
  </si>
  <si>
    <t>SISTEMS ENTERPRISE, SOCIEDAD ANONIMA</t>
  </si>
  <si>
    <t>COMNET SOCIEDAD ANONIMA</t>
  </si>
  <si>
    <t>IMPRESIONES ILIMITADAS, SOCIEDAD ANONIMA</t>
  </si>
  <si>
    <t>GRUPO PETRA, SOCIEDAD ANONIMA</t>
  </si>
  <si>
    <t>ERINS, SOCIEDAD ANÓNIMA</t>
  </si>
  <si>
    <t>SOFTWARE PLUS, SOCIEDAD ANÓNIMA</t>
  </si>
  <si>
    <t>CABEZAS,DURAN,,SAUL,</t>
  </si>
  <si>
    <t>PERLA,GONZALEZ,,HERNAN,</t>
  </si>
  <si>
    <t>RAMOS,HERNANDEZ,,LESLIE,DALILLA</t>
  </si>
  <si>
    <t>GP EXCELENCIA, SOCIEDAD ANÓNIMA</t>
  </si>
  <si>
    <t>ARIAS,SAYES,,JOSE,MANUEL</t>
  </si>
  <si>
    <t>SERVICOMP DE GUATEMALA SOCIEDAD ANONIMA</t>
  </si>
  <si>
    <t>CORPORACION LITOGRAFICA, SOCIEDAD ANONIMA</t>
  </si>
  <si>
    <t>FARMACIAS AVE FENIX, SOCIEDAD ANONIMA</t>
  </si>
  <si>
    <t>E586399925</t>
  </si>
  <si>
    <t>E586377646</t>
  </si>
  <si>
    <t>E586492046</t>
  </si>
  <si>
    <t>E586472630</t>
  </si>
  <si>
    <t>E586471286</t>
  </si>
  <si>
    <t>E586631488</t>
  </si>
  <si>
    <t>E586629041</t>
  </si>
  <si>
    <t>E586616535</t>
  </si>
  <si>
    <t>E586566899</t>
  </si>
  <si>
    <t>E586662464</t>
  </si>
  <si>
    <t>E586673962</t>
  </si>
  <si>
    <t>E586720030</t>
  </si>
  <si>
    <t>E586658459</t>
  </si>
  <si>
    <t>E586660461</t>
  </si>
  <si>
    <t>E586678271</t>
  </si>
  <si>
    <t>E586721541</t>
  </si>
  <si>
    <t>E586695052</t>
  </si>
  <si>
    <t>E586699090</t>
  </si>
  <si>
    <t>E586729372</t>
  </si>
  <si>
    <t>E586731504</t>
  </si>
  <si>
    <t>E586725245</t>
  </si>
  <si>
    <t>E586723390</t>
  </si>
  <si>
    <t>E586680489</t>
  </si>
  <si>
    <t>E586791671</t>
  </si>
  <si>
    <t>E586818081</t>
  </si>
  <si>
    <t>E586816399</t>
  </si>
  <si>
    <t>E586792384</t>
  </si>
  <si>
    <t>E586792961</t>
  </si>
  <si>
    <t>E586741607</t>
  </si>
  <si>
    <t>E586910069</t>
  </si>
  <si>
    <t>E586910387</t>
  </si>
  <si>
    <t>E586911081</t>
  </si>
  <si>
    <t>E586903585</t>
  </si>
  <si>
    <t>E586878408</t>
  </si>
  <si>
    <t>E586854452</t>
  </si>
  <si>
    <t>E586909486</t>
  </si>
  <si>
    <t>E586907033</t>
  </si>
  <si>
    <t>E586907556</t>
  </si>
  <si>
    <t>E586908005</t>
  </si>
  <si>
    <t>E586866892</t>
  </si>
  <si>
    <t>E586879137</t>
  </si>
  <si>
    <t>E586879498</t>
  </si>
  <si>
    <t>E586910492</t>
  </si>
  <si>
    <t>E586880054</t>
  </si>
  <si>
    <t>E586987878</t>
  </si>
  <si>
    <t>E586967923</t>
  </si>
  <si>
    <t>E586930833</t>
  </si>
  <si>
    <t>E586988343</t>
  </si>
  <si>
    <t>E586983732</t>
  </si>
  <si>
    <t>E586970347</t>
  </si>
  <si>
    <t>E586973427</t>
  </si>
  <si>
    <t>E586965416</t>
  </si>
  <si>
    <t>E586974415</t>
  </si>
  <si>
    <t>E586985042</t>
  </si>
  <si>
    <t>E586986308</t>
  </si>
  <si>
    <t>E586988882</t>
  </si>
  <si>
    <t>E587018615</t>
  </si>
  <si>
    <t>E587059389</t>
  </si>
  <si>
    <t>E587073748</t>
  </si>
  <si>
    <t>E587137754</t>
  </si>
  <si>
    <t>E587184914</t>
  </si>
  <si>
    <t>E587157534</t>
  </si>
  <si>
    <t>E587183667</t>
  </si>
  <si>
    <t>E587207876</t>
  </si>
  <si>
    <t>E587236973</t>
  </si>
  <si>
    <t>E587246065</t>
  </si>
  <si>
    <t>E587251476</t>
  </si>
  <si>
    <t>E587262087</t>
  </si>
  <si>
    <t>E587266457</t>
  </si>
  <si>
    <t>E587270640</t>
  </si>
  <si>
    <t>E587257288</t>
  </si>
  <si>
    <t>E587210443</t>
  </si>
  <si>
    <t>E587260858</t>
  </si>
  <si>
    <t>E587204133</t>
  </si>
  <si>
    <t>E587326387</t>
  </si>
  <si>
    <t>E587293942</t>
  </si>
  <si>
    <t>E587350407</t>
  </si>
  <si>
    <t>E587328371</t>
  </si>
  <si>
    <t>E587368403</t>
  </si>
  <si>
    <t>E587348305</t>
  </si>
  <si>
    <t>E587462477</t>
  </si>
  <si>
    <t>E587463694</t>
  </si>
  <si>
    <t>E587430184</t>
  </si>
  <si>
    <t>E587432004</t>
  </si>
  <si>
    <t>E587464666</t>
  </si>
  <si>
    <t>E587416378</t>
  </si>
  <si>
    <t>E587426543</t>
  </si>
  <si>
    <t>E587459492</t>
  </si>
  <si>
    <t>E587440309</t>
  </si>
  <si>
    <t>E587441283</t>
  </si>
  <si>
    <t>E587524383</t>
  </si>
  <si>
    <t>E587561084</t>
  </si>
  <si>
    <t>E587603712</t>
  </si>
  <si>
    <t>E587605375</t>
  </si>
  <si>
    <t>E587668016</t>
  </si>
  <si>
    <t>E587645164</t>
  </si>
  <si>
    <t>E587621257</t>
  </si>
  <si>
    <t>E587645865</t>
  </si>
  <si>
    <t>E587670940</t>
  </si>
  <si>
    <t>E587751142</t>
  </si>
  <si>
    <t>E587782358</t>
  </si>
  <si>
    <t>E587723432</t>
  </si>
  <si>
    <t>E587810351</t>
  </si>
  <si>
    <t>E587852275</t>
  </si>
  <si>
    <t>E587817208</t>
  </si>
  <si>
    <t>E587948124</t>
  </si>
  <si>
    <t>E587948531</t>
  </si>
  <si>
    <t>E587948884</t>
  </si>
  <si>
    <t>E587909862</t>
  </si>
  <si>
    <t>E587928662</t>
  </si>
  <si>
    <t>E587937408</t>
  </si>
  <si>
    <t>E587941952</t>
  </si>
  <si>
    <t>E587965738</t>
  </si>
  <si>
    <t>E587972807</t>
  </si>
  <si>
    <t>E587973285</t>
  </si>
  <si>
    <t>E587975768</t>
  </si>
  <si>
    <t>E588008249</t>
  </si>
  <si>
    <t>E588031534</t>
  </si>
  <si>
    <t>E587975474</t>
  </si>
  <si>
    <t>E588033421</t>
  </si>
  <si>
    <t>E587989475</t>
  </si>
  <si>
    <t>E588010774</t>
  </si>
  <si>
    <t>E588010057</t>
  </si>
  <si>
    <t>E588059013</t>
  </si>
  <si>
    <t>E588080896</t>
  </si>
  <si>
    <t>E588115274</t>
  </si>
  <si>
    <t>E588098477</t>
  </si>
  <si>
    <t>E588121258</t>
  </si>
  <si>
    <t>E588055603</t>
  </si>
  <si>
    <t>E588089222</t>
  </si>
  <si>
    <t>E588054615</t>
  </si>
  <si>
    <t>E588055859</t>
  </si>
  <si>
    <t>E588058165</t>
  </si>
  <si>
    <t>E588122831</t>
  </si>
  <si>
    <t>E588073725</t>
  </si>
  <si>
    <t>E588121827</t>
  </si>
  <si>
    <t>E588057150</t>
  </si>
  <si>
    <t>E588124311</t>
  </si>
  <si>
    <t>E588119180</t>
  </si>
  <si>
    <t>E588154903</t>
  </si>
  <si>
    <t>E588156809</t>
  </si>
  <si>
    <t>E588162922</t>
  </si>
  <si>
    <t>E588144673</t>
  </si>
  <si>
    <t>E588149012</t>
  </si>
  <si>
    <t>E588171212</t>
  </si>
  <si>
    <t>E588170976</t>
  </si>
  <si>
    <t>E588154091</t>
  </si>
  <si>
    <t>E588166596</t>
  </si>
  <si>
    <t>E588178411</t>
  </si>
  <si>
    <t>E588141739</t>
  </si>
  <si>
    <t>E588165670</t>
  </si>
  <si>
    <t>E588158917</t>
  </si>
  <si>
    <t>E588179388</t>
  </si>
  <si>
    <t>E588148954</t>
  </si>
  <si>
    <t>E588256234</t>
  </si>
  <si>
    <t>E588278068</t>
  </si>
  <si>
    <t>E588271055</t>
  </si>
  <si>
    <t>E588280585</t>
  </si>
  <si>
    <t>E588284645</t>
  </si>
  <si>
    <t>E588287407</t>
  </si>
  <si>
    <t>E588243396</t>
  </si>
  <si>
    <t>E588349992</t>
  </si>
  <si>
    <t>E588385409</t>
  </si>
  <si>
    <t>Compra de llantas para el vehículo tipo Pick-Up, marca Toyota, linea Hilux, Placa 0552BCB al servicio del Ministerio de Economía.</t>
  </si>
  <si>
    <t>Compra de alimentos para el personal del departamento de Transportes quien laboro en tiempo extraordinario el día martes 23 de junio de 2026, en el traslado de personal de la Dirección Financiera del Ministerio de Economía.</t>
  </si>
  <si>
    <t>Pago por servicio de mantenimiento al vehículo tipo PICK-UP, marca Toyota, línea HILUX, placa O-552BCB al servicio del Ministerio de Economía.</t>
  </si>
  <si>
    <t>Compra de alimentos para el personal del Departamento de Transportes quien laboro en tiempo extraordinario el día jueves 25 de junio de 2026, en el traslado de personal de la Dirección Financiera del Ministerio de Economía.</t>
  </si>
  <si>
    <t>Compra de alimentos para el personal del Departamento de Transportes quien laboro en tiempo extraordinario el día viernes 26 de junio de 2026, en el traslado de personal de la Dirección Financiera del Ministerio de Economía.</t>
  </si>
  <si>
    <t>Servicios de alimentación y logística para 2 talleres de capacitación sobre el Registro de Garantías Mobiliarias en el municipio y departamento de Jalapa el 25 de junio de 2026, dirigidos a dos grupos, 27 personeros de entidades de gobierno y 27 representantes de cooperativas</t>
  </si>
  <si>
    <t>Servicios de alimentación y logística para taller de capacitación sobre el Registro de Garantías Mobiliarias en municipio de Jocotenango, departamento Sacatepéquez, el  26 de junio de 2026 para 77 colaboradores de la Municipalidad de Jocotenango.</t>
  </si>
  <si>
    <t>Compra de alimentos para el personal del Departamento de Transportes quien laboro en tiempo extraordinario el día martes 30 de junio de 2026, en el traslado de personal de distintas dependencias del Ministerio de Economía.</t>
  </si>
  <si>
    <t>compra de 01 plancha de vapor portátil, que será utilizada para planchar las banderas de Guatemala y Banderas del Ministerio de Economía, en actividades que se realizan fuera de la institución.</t>
  </si>
  <si>
    <t>Servicio de alimentación y logística para 2 talleres de capacitación sobre el Registro de Garantías Mobiliarias en municipio Tejutla departamento San Marcos el 18 de junio de 2026, para personas de la Cooperativa de Ahorro, Crédito y Servicios Varios Movimiento Campesino del Altiplano, R.L., primer grupo 35 personas, segundo grupo 67 personas.</t>
  </si>
  <si>
    <t>Servicio de alimentación y logística para taller capacitación sobre el Registro de Garantías Mobiliarias en municipio Tejutla departamento San Marcos, el 19 de junio de 2026 para 67 personas de la Cooperativa de Ahorro, Crédito y Servicios Varios Movimiento Campesino del Altiplano, R.L.</t>
  </si>
  <si>
    <t>Pago por servicio de arrendamiento de 01 parqueo para resguardo de 01 vehículo tipo motocicleta para mensajería del Registro del Mercado de Valores y Mercancías del Ministerio de Economía, correspondiente al mes de junio de 2026. Según Acta Administrativa 179-2025.</t>
  </si>
  <si>
    <t>Servicios de alimentación y logística para 2 talleres de capacitación sobre el Registro de Garantías Mobiliarias en el municipio y departamento de Jalapa el 24 de junio de 2026, dirigidos a dos grupos, 27 personas de grupos financieros y estudiantes y 27 personas del sector empresarial.</t>
  </si>
  <si>
    <t>Servicios de alimentación y logística para 2 talleres de capacitación sobre el Registro de Garantías Mobiliarias en el municipio y departamento de Jalapa el 23 de junio de 2026, dirigidos a dos grupos, 27 personas de la Micro, Pequeña y Mediana Empresa y 27 profesionales.</t>
  </si>
  <si>
    <t>Servicio de alimentación y apoyo logístico para capacitación Interrelación de las inscripciones mercantiles y del mercado de valores, para participantes involucrados en gestiones mercantiles y del mercado de valores, en el Registro Mercantil General de la Republica de Guatemala, Sede central, zona 4, el 24 de junio de 2026, para 40 participantes.</t>
  </si>
  <si>
    <t>Servicio de recolección de desechos punzocortantes, biológicos e infecciosos del material médico-quirúrgico y medicamentos que son utilizados en la clínica médica en atención al personal del Edificio Central zona 1 del Ministerio de Economía, correspondiente al mes de junio de 2026.</t>
  </si>
  <si>
    <t>Pago por servicio de mantenimiento y reparación al vehículo tipo pick-up, marca Toyota, línea HILUX, placa P-501CFG al servicio del Ministerio de Economía.</t>
  </si>
  <si>
    <t>Pago por servicio de reparación al vehículo tipo automóvil, marca Toyota, línea Corolla, placa P-116BDP al servicio del Ministerio de Economía.</t>
  </si>
  <si>
    <t>Adquisición del derecho de uso de una (1) licencia Metricool por el período de (12) meses para uso del personal de Comunicación Social del Ministerio de Economía.</t>
  </si>
  <si>
    <t>Adquisición del derecho de uso de una (1) licencia VideoScribe por el período de un (1) año, para uso del personal de Comunicación Social del Ministerio de Economía.</t>
  </si>
  <si>
    <t>Servicio de monitoreo de alarmas de ingreso y egreso (movimientos) para las instalaciones de la bodega ubicada en la 10a Calle 3-31 zona 11, la cual resguarda bienes y documentos del Ministerio de Economía, correspondiente al mes de junio de 2026.</t>
  </si>
  <si>
    <t>Pago por servicio de mantenimiento para las plantas ornamentales del edificio del Registro de Garantías Mobiliarias del Ministerio de Economía, correspondiente al mes de junio de 2026.</t>
  </si>
  <si>
    <t>Adquisición de boleto aéreo para el Registrador del Registro del Mercado de Valores y Mercancías del Ministerio de Economía, ida y vuelta, de ciudad de Guatemala a Ciudad de San Pedro Sula, República de Honduras del 23 al 25 de junio de 2026, por participación en reunión anual de trabajo con representantes varios en el marco del VIII Foro Internacional de Mercados de Valores de las Américas (FIMVA 2026).</t>
  </si>
  <si>
    <t>Compra de alimentos para el personal del departamento de Transportes quien laboro en tiempo extraordinario el día miércoles 01 de julio de 2026, en el traslado de personal del Despacho Superior del Ministerio de Economía.</t>
  </si>
  <si>
    <t>Compra de destructora de papel, para uso del personal de Almacén de la Dirección Administrativa del Ministerio de Economía.</t>
  </si>
  <si>
    <t>Adquisición de prendas de Vestir para ser utilizadas por el personal de la Sección de Almacén de la Dirección Administrativa del Ministerio de Economía.</t>
  </si>
  <si>
    <t>Compra de alimentos para el personal del departamento de Transportes quien laboro en tiempo extraordinario el día jueves 02 de julio de 2026, en el traslado de personal del Despacho Superior del Ministerio de Economía.</t>
  </si>
  <si>
    <t>Compra de alimentos para el personal del departamento de Transportes quien laboro en tiempo extraordinario el día viernes 03 de julio de 2026, en el traslado de personal del Despacho Superior del Ministerio de Economía.</t>
  </si>
  <si>
    <t>Compra de Cinta para uso de Reloj de Documentos en la Recepción de la Dirección Financiera.</t>
  </si>
  <si>
    <t>Adquisición de ibuprofeno en tableta, para uso en la clínica médica de zona 1 en atención al personal del Ministerio de Economía, en cumplimiento al artículo 36 del Pacto Colectivo, literal a. servicio de medicina general.</t>
  </si>
  <si>
    <t>Adquisición de esomeprazol en ampolla, para uso en la clínica médica de zona 1 en atención al personal del Ministerio de Economía, en cumplimiento al artículo 36 del Pacto Colectivo, literal a. servicio de medicina general.</t>
  </si>
  <si>
    <t>Compra de Estanterías, para uso en la Bodega del Registro de Garantías Mobiliarias del Ministerio de Economía.</t>
  </si>
  <si>
    <t>Adquisición del derecho de uso de una membresía de Consulta a la Legislación de Guatemala, para uso de la Dirección de Tecnologías de la Información.</t>
  </si>
  <si>
    <t>Compra de alimentos para el personal de Financiero de la Unidad Ejecutora 101, quien laboro en tiempo extraordinario realizando tareas del anteproyecto el día 08 de julio 2026.</t>
  </si>
  <si>
    <t>Pago por Servicio de enlace de datos de punto a punto de 50 MBPS para mantener las comunicaciones con los equipos en edificio Tecún, según Acta Administrativa de Negociación 176-2025 correspondiente al mes de junio de 2026.</t>
  </si>
  <si>
    <t>Adquisición de un escáner para ser utilizado por el personal de Registro de Garantías Mobiliarias del Ministerio de Economía.</t>
  </si>
  <si>
    <t>Adquisición de pantalón y camisas para uso del personal de la Sección de Seguridad del Edificio Central del Ministerio de Economía.</t>
  </si>
  <si>
    <t>Adquisición de camisas, chalecos y chumpas para uso del personal de la Sección de Seguridad del Edificio Central del Ministerio de Economía.</t>
  </si>
  <si>
    <t>Adquisición de desodorante ambiental para u so de las oficinas de la Dirección de Servicios al Comercio y la inversión del Ministerio de Economía.</t>
  </si>
  <si>
    <t>Pago por servicio de mantenimiento al vehículo tipo motocicleta, marca Suzuki, línea GN125, placa M-802HXK al servicio del Ministerio de Economía.</t>
  </si>
  <si>
    <t>Compra de llantas para el vehículo tipo motocicleta, marca Yamaha, linea YBR, placa M-160JWG al servicio del Ministerio de Economía.</t>
  </si>
  <si>
    <t>Servicio de mantenimiento al vehículo tipo motocicleta, marca Yamaha, linea YBR, placa M-160JWG al servicio del Ministerio de Economía.</t>
  </si>
  <si>
    <t>Adquisición de Vasos y Platos desechables, para ser utilizados dentro de las oficinas de la Dirección de Servicios al Comercio y la Inversión del Ministerio de Economía.</t>
  </si>
  <si>
    <t>Compra de alimentos para el personal del departamento de Transportes quien laboro en tiempo extraordinario el día lunes 06 de julio de 2026, en el traslado de personal de la Dirección Financiera del Ministerio de Economía.</t>
  </si>
  <si>
    <t>Adquisición de sillas apilables que serán utilizadas en el primer patio del Registro de Garantías Mobiliarias del Ministerio de Economía.</t>
  </si>
  <si>
    <t>Servicio de limpieza profunda en 02 bodegas ubicadas en la 11 calle 6-21, colonia El Naranjo, zona 4 de Mixco.</t>
  </si>
  <si>
    <t>Compra de boleto aéreo para señora viceministra de Asuntos Registrales Sara Maria Fernanda Larios Hernandez, destino ciudad de Nueva York Estados Unidos de America del 23 al 27 de junio 2026, motivo, participación en 59vo. periodo de sesiones de la Comisión de las Naciones Unidas para el Derecho Mercantil (CNUDMI), en representación del Ministerio de Economía</t>
  </si>
  <si>
    <t>Adquisición de tintas para impresoras con código de inventario 0051D8B8 y 0051D8B3 utilizadas por el personal de la Dirección de Adquisiciones y Contrataciones del Ministerio de Economía</t>
  </si>
  <si>
    <t>Pago por servicio de arrendamiento de 4 parqueos para uso de la Registradora, Subregistrador, vehículo del Registro de Garantías Mobiliarias y motocicleta de mensajería del Registro de Garantías Mobiliarias ubicado en la 11 avenida 3-14 zona 1, correspondiente al mes de junio de 2026.</t>
  </si>
  <si>
    <t>compra de banderas, astas para banderas, moños para banderas y esparcidor para banderas, que serán utilizadas en las actividades dentro y fuera del Ministerio de Economía.</t>
  </si>
  <si>
    <t>Compra de 1 Horno Microondas, para ser utilizado por el personal del Archivo Anexo de la Secretaria General.</t>
  </si>
  <si>
    <t>Adquisición del Lote Único de derecho de uso de 03 certificados de firma electrónica avanzada de funcionario público en token virtual (vigencia doce (12) meses), para uso de las personas siguientes: Miriam Karina Rodriguez Maldonado, Vivian Maribel Delgado Vargas y Carlos Alberto Barillas Sarti.</t>
  </si>
  <si>
    <t>Adquisición del derecho de uso de 6 certificados de firma electrónica avanzada de funcionario público en token virtual.</t>
  </si>
  <si>
    <t>Servicio de suscripción anual de Prensa Libre para uso del Registrador del Registro del Mercado de Valores y Mercancías y asesorías del Registro</t>
  </si>
  <si>
    <t>Pago por servicio preventivo de control de plagas para la Sede del Ministerio de Economía, ubicada en la 7a Calle 29-25 Zona 3 de Quetzaltenango, según Acta Administrativa de Negociación No. 188-2025, correspondiente al mes de julio de 2026.</t>
  </si>
  <si>
    <t>Pago por el Servicio de señal de cable para el Ministerio de Economía, ubicado en la 8a Avenida 10-43 zona 1 y parqueo de la 9a Avenida 11-34 zona 1, correspondiente al mes de junio de 2026.</t>
  </si>
  <si>
    <t>Compra de 400 Pelotas de fútbol con Impresión del logotipo del Ministerio de Economía para el personal del Ministerio de Economía, en conmemoración del Día del Padre, en cumplimiento al artículo 10, numeral 2, literal l), último párrafo, del Pacto Colectivo de Condiciones de Trabajo.  Incluye pago de timbre de prensa.</t>
  </si>
  <si>
    <t>Suscripción del periódico de mayor circulación, para uso del Sindicato General de Empleados del Ministerio de Economía- SIGEMINECO-, ubicado en la 8a avenida 10-43 zona 1 por un periodo de 12 meses.</t>
  </si>
  <si>
    <t>Servicio de retiro de escombros y residuos biodegradables de la sede del Ministerio de Economía de Quetzaltenango ubicada en la 7a calle 29-25 zona 3, Quetzaltenango</t>
  </si>
  <si>
    <t>Servicio de mantenimiento e instalación de sistema de agua potable, drenaje y piso de porcelanato para el área de cafetería del Registro de Garantías Mobiliarias del Ministerio de Economía.</t>
  </si>
  <si>
    <t>Pago por servicio de mantenimiento y reparación al vehículo tipo pick-up, marca Toyota, línea HILUX, PLACA O-551BCB al servicio del Ministerio de Economía</t>
  </si>
  <si>
    <t>Pago por servicio de fumigación de plagas y roedores (control de insectos rastreros y voladores) para el edificio donde se encuentran el Registro de Garantías Mobiliarias, Registro de Prestadores de Servicios de Certificación y el Registro del Mercado de Valores y Mercancías, ubicados en la 11 avenida 3-14 zona 1, correspondiente al mes de julio de 2026.</t>
  </si>
  <si>
    <t>Pago por servicio de reparación al vehículo tipo pick-up, marca Toyota, línea HILUX, PLACA P-907BXM al servicio del Ministerio de Economía.</t>
  </si>
  <si>
    <t>Compra de alimentos para el personal del Departamento de Transportes quien laboro en tiempo extraordinario el día jueves 09 de julio de 2026, en el traslado de personal de la Dirección Financiera del Ministerio de Economía.</t>
  </si>
  <si>
    <t>Compra de 01 calentador para ducha, para la cuadra de seguridad, ubicada en el 2do nivel del Edificio Central del Ministerio de Economía.</t>
  </si>
  <si>
    <t>Compra de 04 reposaderas, para los baños de Vicedespacho, ubicados en el 6to nivel del Edificio Central del Ministerio de Economía.</t>
  </si>
  <si>
    <t>Compra de 10 Basureros, para la la Sede Central del Ministerio de Economía.</t>
  </si>
  <si>
    <t>Impresión de lona vinílica, con roll up, estructura y estuche, medida: 0.80 metros de ancho por 2.00 metros de largo para uso en las reuniones del Gabinete Específico de Desarrollo Económico. Y pago de Timbre de prensa.</t>
  </si>
  <si>
    <t>Compra de prendas de vestir pantalones de gabardina y lona, para uso del personal de Saneamiento de Cuentas de la Sección de Inventarios de la Dirección Administrativa del Ministerio.</t>
  </si>
  <si>
    <t>Adquisición de Puerta de Vidrio para la Sede del Sindicato SITRAME, ubicada en el 2do. nivel del Edificio Central del Ministerio de Economía.</t>
  </si>
  <si>
    <t>Adquisición de chumpas, camisas tipo formal y camisas tipo polo, para uso del personal de la Dirección de Auditoría Interna.</t>
  </si>
  <si>
    <t>Compra de alimentos para el personal del departamento de Transportes quien laboro en tiempo extraordinario el día jueves 09 de julio de 2026, en el traslado de personal de la Dirección Financiera del Ministerio de Economía.</t>
  </si>
  <si>
    <t>Servicio de desmontaje, traslado e instalación por reubicación de panel wpc y rotulo de pvc de las oficinas administrativas, hacia nuevo espacio físico dentro de la sede del Ministerio de Economía de Quetzaltenango ubicada en la 7a calle 29-25 de la zona 3, Quetzaltenango</t>
  </si>
  <si>
    <t>Compra de alimentos para el personal de las Direcciones Financiera y Recursos Humanos, que laboro en tiempo extraordinario el día viernes 10 de julio de 2026, por formulación de Anteproyecto de Presupuesto 2027 y Multianual 2027-2031.</t>
  </si>
  <si>
    <t>Compra de 3 Plaquetas Conmemorativas para entrega a Ministra del Ministerio de Economía y Viceministra de Asuntos Registrales y Moderadora de la participación en Congreso de Firma Electrónica Avanzada 2026 del Registro de Prestadores de Servicios de Certificación, en el mes de agosto de 2026.</t>
  </si>
  <si>
    <t>Adquisición de un sistema de control de acceso, para la puerta de ingreso al sindicato de Trabajadores del Ministerio de Economía -SITRAME- ubicado en el edificio central del Ministerio de Economía.</t>
  </si>
  <si>
    <t>ADQUISICIÓN DEL DERECHO DE USO DE DOS (2) LICENCIAS DEL SOFTWARE DAMEWARE POR UN PERÍODO DE DOCE (12) MESES.</t>
  </si>
  <si>
    <t>Complemento por servicio de alimentación y logística para taller de capacitación sobre el Registro de Garantías Mobiliarias en municipio y departamento de Jalapa a el 25 de junio del 2026, dirigido al segundo grupo de 16:00 a 20:00 horas para 13 representantes de cooperativas.</t>
  </si>
  <si>
    <t>Compra de 03 porta papel higiénico, para los Vicedespacho, ubicados en el 6to nivel de la sede central del Ministerio de Economía.</t>
  </si>
  <si>
    <t>ADQUISICION DE UN (1) TROQUET (TROCKET) PARA SER UTILIZADO POR PERSONAL DE ASUNTOS JURIDICOS DEL MINISTERIO DE ECONOMIA EN EL ARCHIVO DE DOCUMENTOS.</t>
  </si>
  <si>
    <t>Adquisición de cuatro (4) escritorios, para el Director Financiero, Jefes de Presupuesto, Tesorería y Contabilidad de la Dirección Financiera del Ministerio de Economía.</t>
  </si>
  <si>
    <t>Adquisición de un (1) escritorio, para el área de Recepción de la Dirección Financiera del Ministerio de Economía.</t>
  </si>
  <si>
    <t>Adquisición de Camisas Formales y Corbatas, para pilotos del Despacho Superior y Vice Despachos del Ministerio de Economía, según Art. 35, literal C del pacto colectivo de condiciones de trabajo suscrito entre el Ministerio de Economía y el Sindicato de Trabajadores del Ministerio de Economía -SITRAME-</t>
  </si>
  <si>
    <t>Adquisición de uniformes para pilotos del Despacho Superior y Vice Despachos del Ministerio de Economía, según Art. 35, literal C del pacto colectivo de condiciones de trabajo suscrito entre el Ministerio de Economía y el Sindicato de Trabajadores del Ministerio de Economía -SITRAME-</t>
  </si>
  <si>
    <t>Adquisición de seis banderas con asta para ser utilizadas por el Registro de Garantías Mobiliarias del Ministerio de Economía.</t>
  </si>
  <si>
    <t>Compra de 44 chumpas a la medida, para el personal de la Dirección de Servicios al Comercio y la Inversión del Ministerio de Economía.</t>
  </si>
  <si>
    <t>Adquisición de prendas de vestir para uso del personal de la Dirección de Servicios al Comercio y la Inversión del Ministerio de Economía.</t>
  </si>
  <si>
    <t>Compra de alimentos para el personal del Departamento de Transportes quien laboro en tiempo extraordinario el día lunes 13 de julio de 2026, en el traslado de personal del Despacho Superior del Ministerio de Economía.</t>
  </si>
  <si>
    <t>Pago por Servicio de mantenimiento preventivo y correctivo para 12 aires acondicionados y sus condensadores los cuales son utilizados en el Registro de Garantías Mobiliarias ubicado en la 11 avenida 3-14 zona 1, correspondiente al mes de julio de 2026.</t>
  </si>
  <si>
    <t>Pago por Servicio de mantenimiento preventivo y correctivo para aire acondicionado y su condensador que se utiliza en el Data Center del Registro de Garantías Mobiliarias de 60,000 BTU, correspondiente al mes de julio de 2026</t>
  </si>
  <si>
    <t>ADQUISICION DE ARCHIVO TIPO JARDINERA PARA EL AREA DE ASESORES, UBICADA EN EL 5to. NIVEL DEL EDIFCIO CENTRAL DEL MINISTERIO DE ECONOMIA.</t>
  </si>
  <si>
    <t>ADQUISICION DE JARDINERA PARA EL AREA DE ASESORES, UBICADA EN EL 6to. NIVEL DEL EDIFICIO CENTRAL DEL MINISTERIO DE ECONOMIA.</t>
  </si>
  <si>
    <t>Adquisición de un Botiquín de primeros auxilios, que será utilizado por Asuntos Jurídicos del Ministerio de Economía.</t>
  </si>
  <si>
    <t>Servicio de alimentación y logística para taller de capacitación sobre el Registro de Garantías Mobiliarias en Ciudad de Guatemala el 15 de julio de 2026 para 35 personas de la Organización Pro Mujer Guatemala, Mude, FFDL Guatemala.</t>
  </si>
  <si>
    <t>Adquisición de un sello que será utilizado por el personal de Recursos Humanos del Ministerio de Economía</t>
  </si>
  <si>
    <t>Pago por servicio de fumigación de plagas, roedores (control de insectos rastreros y voladores) para el Edificio Central del Ministerio de Economía, parqueo 9a Avenida, Oficinas y Bodegas arrendadas, correspondiente al mes de julio de  2026.</t>
  </si>
  <si>
    <t>Adquisición de cortinas para las diferentes áreas del edifico central del Ministerio de Economía.</t>
  </si>
  <si>
    <t>Compra de alimentos para el personal del Departamento de transportes quien laboro en tiempo extraordinario el día miércoles 15 de julio de 2026, en el traslado de personal del Despacho Superior del Ministerio de Economía</t>
  </si>
  <si>
    <t>Servicio de desmontaje y reubicación de un aire acondicionado tipo Mini Split, el cual se encuentra en la oficina de la Dirección de Adquisiciones y Contrataciones del Ministerio de Economía, 8a avenida 10-43, 2do nivel mezanine del edificio central del Ministerio de Economía.</t>
  </si>
  <si>
    <t>Adquisición de sellos, hules, para sellos, para ser utilizados por la Dirección Administrativa del Edificio Central del Ministerio de Economía, ubicado en la 8a avenida 10-43 zona 1</t>
  </si>
  <si>
    <t>Adquisición de Memoria USB para el área técnica para la Dirección de Tecnologías de la Información.</t>
  </si>
  <si>
    <t>Pago por el Servicio de Mantenimiento para Equipos de Aire Acondicionado para Centro de Datos correspondiente al mes de julio de 2026. Según Acta Administrativa de Negociación No. 187-2025</t>
  </si>
  <si>
    <t>Compra de Utensilios de Cocina, para ser utilizados en diversas reuniones dentro de las oficinas de la Dirección de Servicios al Comercio y la Inversión del Ministerio de Economía.</t>
  </si>
  <si>
    <t>compra de cascos protectores, botas industriales y chalecos de seguridad, que serán utilizados por el personal de Asuntos Jurídicos del Ministerio de Economía.</t>
  </si>
  <si>
    <t>Adquisición de Acetaminofén (paracetamol), Azitromicina y Clorhexidina gluconato, que serán utilizados en la clínica médica de zona 1 en atención al personal del Ministerio de Economía, en cumplimiento al Articulo 36 del Pacto Colectivo, literal a. Servicio de Medicina General.</t>
  </si>
  <si>
    <t>ADQUISICION DE ARMARIO PARA LIMPIEZA, UBICADO EN EL 2do. NIVEL DEL EDIFICIO CENTRAL DEL MINISTERIO DE ECONOMIA.</t>
  </si>
  <si>
    <t>COMPRA E INSTALACION DE UN GABINETE DE COCINA CON LAVATRASTOS PARA EL AREA DE CAFETERIA DEL EDIFICIO DEL REGISTRO DE GARANTIAS MOBILIARIAS DEL MINISTERIO DE ECONOMIA.</t>
  </si>
  <si>
    <t>ADQUISICION DE UN GABINETE DE COCINA PARA USO DEL PERSONAL DE LA DIRECCION DE AUDITORIA INTERNA.</t>
  </si>
  <si>
    <t>Hojas de papel bond tamaño carta para impresión de Formularios de Reconocimiento de Gastos Anticipo y Liquidación</t>
  </si>
  <si>
    <t>Adquisición de Chumpa y Chaleco, que servirá para la presentación del personal del Registro de Garantías Mobiliarias del Ministerio de Economía.</t>
  </si>
  <si>
    <t>Readecuación de espacios físicos dentro de las oficinas de la Dirección de Servicios al Comercio y la Inversión, con el objeto de optimizar la distribución y funcionalidad de las áreas de trabajo conforme a las necesidades operativas institucionales.</t>
  </si>
  <si>
    <t>Compra de 02 computadoras portátiles, que serán utilizadas por el personal de Comunicación Social del Ministerio de Economía.</t>
  </si>
  <si>
    <t>Adquisición de dos (2) escritorios para el Departamento de Infraestructura y Mantenimiento de Instalaciones, Sección de Infraestructura, ubicada en el 1er nivel del Edificio Central del Ministerio de Economía.</t>
  </si>
  <si>
    <t>Compra 03 lámparas led reflectoras, que servirán para la iluminación de la terraza del edificio del Registro de Garantías Mobiliarias del Ministerio de Economía.</t>
  </si>
  <si>
    <t>Servicio de alimentación y logística para 2 talleres de capacitación sobre el Registro de Garantías Mobiliarias en municipio y departamento de Chimaltenango el 18 de julio de 2026, dirigidos a 144 estudiantes de la Universidad de San Carlos de Guatemala, primer grupo de 72 estudiantes y segundo grupo de 72 estudiantes.</t>
  </si>
  <si>
    <t>Pago por el Servicio de Seguridad y Vigilancia el cual incluye dos (2) agentes de seguridad de 24X24 de sexo masculino, para el resguardo del Edificio del Registro de Garantías Mobiliarias, Registro de Prestadores de Servicios de Certificación y Registro del Mercado de Valores y Mercancías ubicados en la 11 avenida 3-14 zona 1, correspondiente al período del 21 de junio de 2026 al 20 de julio de 2026.</t>
  </si>
  <si>
    <t>Servicio de alimentación y logística para taller de capacitación sobre el Registro de Garantías Mobiliarias a realizarse en Ciudad de Guatemala el 22 de julio de 2026 para 22 personas de Inversión y Desarrollo Crediticio Comunitario, S. A. (CREDIPYME).</t>
  </si>
  <si>
    <t>Compra de dos (2) hules para sello para uso del personal de la Sección de Inventarios, de la Dirección Administrativa del Ministerio de Economía</t>
  </si>
  <si>
    <t>Servicio de alimentación y logística para 2 talleres de capacitación sobre el Registro de Garantías Mobiliarias en municipio Cantel departamento Quetzaltenango, el 14 de julio de 2026, dirigido a 49 personas de la Cooperativa el Bienestar es MICOOPE, primer grupo de 27 personas y segundo grupo de 22 personas.</t>
  </si>
  <si>
    <t>Compra de seis (6) sellos tipo automático para uso del personal del Registro de Garantías Mobiliarias del Ministerio de Economía</t>
  </si>
  <si>
    <t>Compra de herramientas menores, para ser utilizados por la sección de mantenimiento de la sede del Ministerio de Economía, en Quetzaltenango.</t>
  </si>
  <si>
    <t>Adquisiciones de Kit de Desarmadores para el área técnica para la Dirección de Tecnologías de la Información.</t>
  </si>
  <si>
    <t>Adquisición de boleto aéreo para Registrador del Registro del Mercado de Valores y Mercancías del Ministerio de Economía, ida y vuelta de Ciudad Guatemala a Ciudad Santo Domingo República Dominicana del 14 al 17 de julio de 2026, motivo, participación en XXVII Reunión Anual del Consejo de Autoridades del Instituto Iberoamericano de Mercados de Valores (IIMV).</t>
  </si>
  <si>
    <t>Adquisición de certificado SSL de tipo wildcard para dominio mineco.gob.gt, con vigencia de 12 meses.</t>
  </si>
  <si>
    <t>ADQUISICION DE UN (01) ESCRITORIO PARA USO DEL PERSONAL DEL ORGANO DE GENERO, PUEBLOS INDIGENAS Y PERSONAS CON CAPACIDADES ESPECIALES DEL MINISTERIO DE ECONOMIA.</t>
  </si>
  <si>
    <t>Servicio de instalación de 03 lámparas led reflectoras en la terraza del edificio del Registro de Garantías Mobiliarias del Ministerio de Economía.</t>
  </si>
  <si>
    <t>Adquisición de dos (02) Paraguas para uso del personal de Protocolo de Comunicación Social del Ministerio de Economía.</t>
  </si>
  <si>
    <t>Pago por Servicio de arrendamiento de un parqueo para uso de la Directora Ejecutiva del Registro de Prestadores de Servicios de Certificación -RPSC- correspondiente al mes de julio de 2026, según Acta Administrativa de Negociación No. 003-2026</t>
  </si>
  <si>
    <t>Compra de boleto aéreo ida y retorno de Ciudad Guatemala a Montevideo Uruguay del 14 al 18 de julio de 2026, para personal de Comunicación Social del Ministerio de Economía, motivo, dar cobertura y acompañamiento en la Conferencia Regional de la Organización de las Naciones Unidas para el Desarrollo Industrial (ONUDI), para América Latina y el Caribe.</t>
  </si>
  <si>
    <t>Adquisición de toner de color varios, para uso en la sede central del Sindicato General de Empleados del Ministerio de Economía (SIGEMINECO), en cumplimiento de lo establecido en el Art. 67, literal a), del Pacto Colectivo de Condiciones de Trabajo.</t>
  </si>
  <si>
    <t>Compra de alimentos para el personal del departamento de Transportes quien laboro en tiempo extraordinario el día miércoles 22 de julio de 2026, en el traslado de personal del Despacho Superior del Ministerio de Economía</t>
  </si>
  <si>
    <t>Compra de alimentos para el personal del departamento de transportes quien laboro en tiempo extraordinario el día martes 21 de julio de 2026, en el traslado de personal de distintas dependencias del Ministerio de Economía</t>
  </si>
  <si>
    <t>Capacitación sobre fotografía dirigido al personal de Comunicación Social del Ministerio de Economía.</t>
  </si>
  <si>
    <t>Adquisición de veintidós (22) teléfonos para personal de Financiero de la Unidad Ejecutora 101 Dirección Superior.</t>
  </si>
  <si>
    <t>Servicio de desmontaje, traslado e instalación por reubicación de panel central del sistema de alarmas de las oficinas administrativas, hacia nuevo espacio físico dentro de la sede del Ministerio de Economía de Quetzaltenango ubicada en la 7a calle 29-25 de la zona 3, Quetzaltenango</t>
  </si>
  <si>
    <t>Servicio de mantenimiento de canales y bajadas de agua pluvial que se encuentran en el techo del sexto nivel, techo del salón impulsa, techo de cafetería, techo de cuadra de seguridad, techo de área de bombas de agua frente a mantenimiento, cornisas de fachada del edificio central y oficinas de transportes del Ministerio de Economía</t>
  </si>
  <si>
    <t>Compra de alimentos para el personal del departamento de transportes quien laboro en tiempo extraordinario el día miércoles 22 de julio de 2026, en el traslado del personal del Despacho Superior del Ministerio de Economía</t>
  </si>
  <si>
    <t>Pago por enlace de datos simétrico de punto a punto de 100 MBPS, entre la bodega ubicada en la 41 avenida 6-21, Bosques de San Nicolás, zona 4 de Mixco y el Edificio Central del Ministerio de Economía, ubicado en la 8a. Avenida 10-43, zona 1, correspondiente del 16 de Junio 2026 al 15 de julio 2026.</t>
  </si>
  <si>
    <t>Compra e instalación de un rotulo de acrílico que servirá para la visualización de la misión y visión del Ministerio de Economía.</t>
  </si>
  <si>
    <t>Compra de camisas tipo formal y tipo polo, para uso del personal de la Secretaría General del Ministerio de Economía.</t>
  </si>
  <si>
    <t>Adquisición de Prendas de Vestir para uso del personal de Comunicación Social del Ministerio de Economía.</t>
  </si>
  <si>
    <t>Compra de resmas de papel bond tamaño carta para uso de Planificación Proyectos y Cooperación del Ministerio de Economía.</t>
  </si>
  <si>
    <t>Servicio de mantenimiento preventivo y correctivo a los extractores de olores que se encuentran ubicados en los servicios sanitarios del 1ro. al 6o. nivel del Edificio Central del Ministerio de Economía.</t>
  </si>
  <si>
    <t>Mantenimiento preventivo y correctivo a 65 manejadoras y 65 condensadoras de aires acondicionados que se encuentran instaladas en el Edificio Central 8a. avenida 10-43 zona 1, y en el área de transportes ubicado en la 9a. avenida 11-34 de la zona 1 del Ministerio de Economía.</t>
  </si>
  <si>
    <t>Adquisición del derecho de uso de diez (10) licencias ChatGPT Plus por el período de (12) meses para ser utilizado por el personal de Comunicación Social del Ministerio de Economía.</t>
  </si>
  <si>
    <t>Compra de 12 pares de guantes, para uso del personal de la Sección de Inventarios, de la Dirección Administrativa del Ministerio de Economía.</t>
  </si>
  <si>
    <t>Impresión de quinientos (500) folletos institucionales "El motor del desarrollo económico de Guatemala" para dar a conocer las funciones, servicios y aportes que realiza el Ministerio de Economía en favor del desarrollo económico del país, incluye pago de timbre de prensa</t>
  </si>
  <si>
    <t>Compra de 50 paquetes de guantes uso limpieza, que serán utilizados para abastecer el stock del Almacén de la Dirección Administrativa del Ministerio de Economía</t>
  </si>
  <si>
    <t>Compra de papel toalla tipo mayordomo para abastecer stock de Almacén de la Dirección Administrativa del Ministerio de Economía.</t>
  </si>
  <si>
    <t>Servicio de mantenimiento preventivo y correctivo a la planta eléctrica con código de inventario E233E, que se encuentra instalada en el edificio central del Ministerio de Economía.</t>
  </si>
  <si>
    <t>Servicio de decoración con plantas naturales para ambientar los niveles 3, 5 y 6 del Edificio Central del Ministerio de Economía</t>
  </si>
  <si>
    <t>Pago por servicio de 3 sistemas de desodorización y 10 sistemas de aromatización de ambientes, en el Registro del Mercado de Valores y Mercancías, según Acta Administrativa de Negociación 180-2025 correspondiente al mes de julio del 2026.</t>
  </si>
  <si>
    <t>Servicio de audio e iluminación para la actividad de la Estrategia Nacional de Inclusión Financiera -ENIF- el día de 23 de julio de 2026 en la Ciudad de Guatemala.</t>
  </si>
  <si>
    <t>ADQUISICION DE ROTULOS DE VINIL AUTOADHESIVO PARA LA SEDE DEL MINISTERIO DE ECONOMIA QUETZALTENANGO, UBICADA EN LA 7a CALLE 29-25 DE LA ZONA 3 QUETZALTENANGO.</t>
  </si>
  <si>
    <t>Compra e instalación de rótulos que serán utilizados para la identificación de las áreas del primer nivel del edificio del Registro de Garantías Mobiliarias del Ministerio de Economía.</t>
  </si>
  <si>
    <t>Compra de 16 audífonos para uso del personal del Registro de Garantías Mobiliarias del Ministerio de Economía.</t>
  </si>
  <si>
    <t>Adquisición de derecho de uso de doscientos 250 licencias add on entra plan 2, por 01 mes.</t>
  </si>
  <si>
    <t>Impresión de 1900 ejemplares de la Ley de Registro de Prestadores de Servicios de Certificación que contiene: Ley Para El Reconocimiento de las Comunicaciones y Firmas Electrónicas Decreto No. 47-2008 del Congreso de la República de Guatemala, Reglamento de la Ley Acuerdo Gubernativo 135-2009 y su reforma, Arancel del Registro de Prestadores de Servicios De Certificación Acuerdo Gubernativo 109-2010 y su reforma. Y pago de Timbre de Prensa</t>
  </si>
  <si>
    <t>Adquisición de Puerta Corrediza para le Área de Asesores, ubicada en el 6to. nivel del Edificio Central del Ministerio de Economía.</t>
  </si>
  <si>
    <t>Compra de Servilletas, Papel higiénico y pañuelos faciales, que serán utilizados para abastecer el stock del Almacén de la Dirección Administrativa del Ministerio de Economía.</t>
  </si>
  <si>
    <t>Adquisición de cinturones para uso del personal de la Sección de Inventarios de la Dirección Administrativa del Ministerio de Economía.</t>
  </si>
  <si>
    <t>Adquisición de once Unidades de poder Ininterrumpido (UPS) para computadoras de escritorio, para uso del personal de la Dirección de Auditoría Interna.</t>
  </si>
  <si>
    <t>Compra de un galón de alcohol en gel para uso en Financiero Unidad Ejecutora 101 Dirección Superior</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</si>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</sst>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quot;#,##0.00;\-&quot;Q&quot;#,##0.00"/>
  </numFmts>
  <fonts count="2" x14ac:knownFonts="1">
    <font>
      <sz val="11"/>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0" fillId="2" borderId="0" xfId="0" applyFill="1"/>
    <xf numFmtId="0" fontId="0" fillId="2" borderId="1" xfId="0"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justify" vertical="justify"/>
    </xf>
    <xf numFmtId="7" fontId="0" fillId="0" borderId="1" xfId="0" applyNumberFormat="1" applyBorder="1" applyAlignment="1">
      <alignment vertical="center"/>
    </xf>
    <xf numFmtId="0" fontId="0" fillId="0" borderId="1" xfId="0" applyBorder="1" applyAlignment="1">
      <alignment horizontal="justify" vertical="center"/>
    </xf>
    <xf numFmtId="0" fontId="0" fillId="2" borderId="3" xfId="0" applyFill="1"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justify" vertical="center"/>
    </xf>
    <xf numFmtId="0" fontId="0" fillId="0" borderId="3" xfId="0" applyBorder="1" applyAlignment="1">
      <alignment horizontal="justify" vertical="justify"/>
    </xf>
    <xf numFmtId="7" fontId="0" fillId="0" borderId="3" xfId="0" applyNumberFormat="1" applyBorder="1" applyAlignment="1">
      <alignment vertical="center"/>
    </xf>
    <xf numFmtId="0" fontId="0" fillId="2" borderId="2" xfId="0" applyFill="1" applyBorder="1"/>
    <xf numFmtId="0" fontId="1" fillId="2" borderId="2" xfId="0" applyFont="1" applyFill="1" applyBorder="1" applyAlignment="1">
      <alignment horizontal="center" vertical="center"/>
    </xf>
    <xf numFmtId="0" fontId="1" fillId="2" borderId="2" xfId="0" applyFont="1" applyFill="1" applyBorder="1" applyAlignment="1">
      <alignment horizontal="justify" vertical="center" wrapText="1"/>
    </xf>
    <xf numFmtId="7" fontId="1"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1388580</xdr:colOff>
      <xdr:row>6</xdr:row>
      <xdr:rowOff>171450</xdr:rowOff>
    </xdr:to>
    <xdr:pic>
      <xdr:nvPicPr>
        <xdr:cNvPr id="4" name="Imagen 3">
          <a:extLst>
            <a:ext uri="{FF2B5EF4-FFF2-40B4-BE49-F238E27FC236}">
              <a16:creationId xmlns:a16="http://schemas.microsoft.com/office/drawing/2014/main" id="{916F1867-07EC-4CA3-9EB1-CE4BC4E1E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604630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86B5E-0E86-4BC2-95E1-23BD29F826B7}">
  <sheetPr>
    <pageSetUpPr fitToPage="1"/>
  </sheetPr>
  <dimension ref="A8:H173"/>
  <sheetViews>
    <sheetView tabSelected="1" workbookViewId="0">
      <selection activeCell="M170" sqref="M170"/>
    </sheetView>
  </sheetViews>
  <sheetFormatPr baseColWidth="10" defaultColWidth="9.140625" defaultRowHeight="15" x14ac:dyDescent="0.25"/>
  <cols>
    <col min="1" max="1" width="4.140625" style="1" customWidth="1"/>
    <col min="2" max="2" width="41.42578125" style="1" customWidth="1"/>
    <col min="3" max="3" width="10.85546875" style="1" customWidth="1"/>
    <col min="4" max="4" width="13.42578125" style="1" customWidth="1"/>
    <col min="5" max="5" width="55.42578125" style="1" customWidth="1"/>
    <col min="6" max="6" width="15" style="1" customWidth="1"/>
    <col min="7" max="7" width="56.28515625" style="1" customWidth="1"/>
    <col min="8" max="8" width="16.5703125" style="1" customWidth="1"/>
    <col min="9" max="16384" width="9.140625" style="1"/>
  </cols>
  <sheetData>
    <row r="8" spans="1:8" ht="15.75" thickBot="1" x14ac:dyDescent="0.3"/>
    <row r="9" spans="1:8" ht="35.25" customHeight="1" thickBot="1" x14ac:dyDescent="0.3">
      <c r="A9" s="12" t="s">
        <v>532</v>
      </c>
      <c r="B9" s="13" t="s">
        <v>0</v>
      </c>
      <c r="C9" s="14" t="s">
        <v>1</v>
      </c>
      <c r="D9" s="13" t="s">
        <v>2</v>
      </c>
      <c r="E9" s="13" t="s">
        <v>3</v>
      </c>
      <c r="F9" s="13" t="s">
        <v>4</v>
      </c>
      <c r="G9" s="13" t="s">
        <v>5</v>
      </c>
      <c r="H9" s="13" t="s">
        <v>6</v>
      </c>
    </row>
    <row r="10" spans="1:8" ht="45" x14ac:dyDescent="0.25">
      <c r="A10" s="7">
        <v>1</v>
      </c>
      <c r="B10" s="8" t="s">
        <v>21</v>
      </c>
      <c r="C10" s="8" t="s">
        <v>82</v>
      </c>
      <c r="D10" s="8" t="s">
        <v>7</v>
      </c>
      <c r="E10" s="9" t="s">
        <v>8</v>
      </c>
      <c r="F10" s="8" t="s">
        <v>206</v>
      </c>
      <c r="G10" s="10" t="s">
        <v>369</v>
      </c>
      <c r="H10" s="11">
        <v>8140</v>
      </c>
    </row>
    <row r="11" spans="1:8" ht="60" x14ac:dyDescent="0.25">
      <c r="A11" s="2">
        <f>+A10+1</f>
        <v>2</v>
      </c>
      <c r="B11" s="3" t="s">
        <v>21</v>
      </c>
      <c r="C11" s="3" t="s">
        <v>82</v>
      </c>
      <c r="D11" s="3" t="s">
        <v>54</v>
      </c>
      <c r="E11" s="6" t="s">
        <v>55</v>
      </c>
      <c r="F11" s="3" t="s">
        <v>207</v>
      </c>
      <c r="G11" s="4" t="s">
        <v>370</v>
      </c>
      <c r="H11" s="5">
        <v>51</v>
      </c>
    </row>
    <row r="12" spans="1:8" ht="45" x14ac:dyDescent="0.25">
      <c r="A12" s="2">
        <f t="shared" ref="A12:A75" si="0">+A11+1</f>
        <v>3</v>
      </c>
      <c r="B12" s="3" t="s">
        <v>21</v>
      </c>
      <c r="C12" s="3" t="s">
        <v>83</v>
      </c>
      <c r="D12" s="3" t="s">
        <v>7</v>
      </c>
      <c r="E12" s="6" t="s">
        <v>8</v>
      </c>
      <c r="F12" s="3" t="s">
        <v>208</v>
      </c>
      <c r="G12" s="4" t="s">
        <v>371</v>
      </c>
      <c r="H12" s="5">
        <v>8136.41</v>
      </c>
    </row>
    <row r="13" spans="1:8" ht="60" x14ac:dyDescent="0.25">
      <c r="A13" s="2">
        <f t="shared" si="0"/>
        <v>4</v>
      </c>
      <c r="B13" s="3" t="s">
        <v>21</v>
      </c>
      <c r="C13" s="3" t="s">
        <v>83</v>
      </c>
      <c r="D13" s="3" t="s">
        <v>104</v>
      </c>
      <c r="E13" s="6" t="s">
        <v>155</v>
      </c>
      <c r="F13" s="3" t="s">
        <v>209</v>
      </c>
      <c r="G13" s="4" t="s">
        <v>372</v>
      </c>
      <c r="H13" s="5">
        <v>57.5</v>
      </c>
    </row>
    <row r="14" spans="1:8" ht="60" x14ac:dyDescent="0.25">
      <c r="A14" s="2">
        <f t="shared" si="0"/>
        <v>5</v>
      </c>
      <c r="B14" s="3" t="s">
        <v>21</v>
      </c>
      <c r="C14" s="3" t="s">
        <v>83</v>
      </c>
      <c r="D14" s="3" t="s">
        <v>54</v>
      </c>
      <c r="E14" s="6" t="s">
        <v>55</v>
      </c>
      <c r="F14" s="3" t="s">
        <v>210</v>
      </c>
      <c r="G14" s="4" t="s">
        <v>373</v>
      </c>
      <c r="H14" s="5">
        <v>49</v>
      </c>
    </row>
    <row r="15" spans="1:8" ht="75" x14ac:dyDescent="0.25">
      <c r="A15" s="2">
        <f t="shared" si="0"/>
        <v>6</v>
      </c>
      <c r="B15" s="3" t="s">
        <v>21</v>
      </c>
      <c r="C15" s="3" t="s">
        <v>84</v>
      </c>
      <c r="D15" s="3" t="s">
        <v>105</v>
      </c>
      <c r="E15" s="6" t="s">
        <v>156</v>
      </c>
      <c r="F15" s="3" t="s">
        <v>211</v>
      </c>
      <c r="G15" s="4" t="s">
        <v>374</v>
      </c>
      <c r="H15" s="5">
        <v>4330</v>
      </c>
    </row>
    <row r="16" spans="1:8" ht="75" x14ac:dyDescent="0.25">
      <c r="A16" s="2">
        <f t="shared" si="0"/>
        <v>7</v>
      </c>
      <c r="B16" s="3" t="s">
        <v>21</v>
      </c>
      <c r="C16" s="3" t="s">
        <v>84</v>
      </c>
      <c r="D16" s="3" t="s">
        <v>106</v>
      </c>
      <c r="E16" s="6" t="s">
        <v>157</v>
      </c>
      <c r="F16" s="3" t="s">
        <v>212</v>
      </c>
      <c r="G16" s="4" t="s">
        <v>375</v>
      </c>
      <c r="H16" s="5">
        <v>12404.8</v>
      </c>
    </row>
    <row r="17" spans="1:8" ht="60" x14ac:dyDescent="0.25">
      <c r="A17" s="2">
        <f t="shared" si="0"/>
        <v>8</v>
      </c>
      <c r="B17" s="3" t="s">
        <v>21</v>
      </c>
      <c r="C17" s="3" t="s">
        <v>84</v>
      </c>
      <c r="D17" s="3" t="s">
        <v>34</v>
      </c>
      <c r="E17" s="6" t="s">
        <v>35</v>
      </c>
      <c r="F17" s="3" t="s">
        <v>213</v>
      </c>
      <c r="G17" s="4" t="s">
        <v>376</v>
      </c>
      <c r="H17" s="5">
        <v>57</v>
      </c>
    </row>
    <row r="18" spans="1:8" ht="60" x14ac:dyDescent="0.25">
      <c r="A18" s="2">
        <f t="shared" si="0"/>
        <v>9</v>
      </c>
      <c r="B18" s="3" t="s">
        <v>21</v>
      </c>
      <c r="C18" s="3" t="s">
        <v>84</v>
      </c>
      <c r="D18" s="3" t="s">
        <v>107</v>
      </c>
      <c r="E18" s="6" t="s">
        <v>158</v>
      </c>
      <c r="F18" s="3" t="s">
        <v>214</v>
      </c>
      <c r="G18" s="4" t="s">
        <v>377</v>
      </c>
      <c r="H18" s="5">
        <v>315</v>
      </c>
    </row>
    <row r="19" spans="1:8" ht="90" x14ac:dyDescent="0.25">
      <c r="A19" s="2">
        <f t="shared" si="0"/>
        <v>10</v>
      </c>
      <c r="B19" s="3" t="s">
        <v>21</v>
      </c>
      <c r="C19" s="3" t="s">
        <v>85</v>
      </c>
      <c r="D19" s="3" t="s">
        <v>108</v>
      </c>
      <c r="E19" s="6" t="s">
        <v>159</v>
      </c>
      <c r="F19" s="3" t="s">
        <v>215</v>
      </c>
      <c r="G19" s="4" t="s">
        <v>378</v>
      </c>
      <c r="H19" s="5">
        <v>7140</v>
      </c>
    </row>
    <row r="20" spans="1:8" ht="75" x14ac:dyDescent="0.25">
      <c r="A20" s="2">
        <f t="shared" si="0"/>
        <v>11</v>
      </c>
      <c r="B20" s="3" t="s">
        <v>21</v>
      </c>
      <c r="C20" s="3" t="s">
        <v>85</v>
      </c>
      <c r="D20" s="3" t="s">
        <v>108</v>
      </c>
      <c r="E20" s="6" t="s">
        <v>159</v>
      </c>
      <c r="F20" s="3" t="s">
        <v>216</v>
      </c>
      <c r="G20" s="4" t="s">
        <v>379</v>
      </c>
      <c r="H20" s="5">
        <v>4690</v>
      </c>
    </row>
    <row r="21" spans="1:8" ht="75" x14ac:dyDescent="0.25">
      <c r="A21" s="2">
        <f t="shared" si="0"/>
        <v>12</v>
      </c>
      <c r="B21" s="3" t="s">
        <v>21</v>
      </c>
      <c r="C21" s="3" t="s">
        <v>85</v>
      </c>
      <c r="D21" s="3" t="s">
        <v>36</v>
      </c>
      <c r="E21" s="6" t="s">
        <v>37</v>
      </c>
      <c r="F21" s="3" t="s">
        <v>217</v>
      </c>
      <c r="G21" s="4" t="s">
        <v>380</v>
      </c>
      <c r="H21" s="5">
        <v>300</v>
      </c>
    </row>
    <row r="22" spans="1:8" ht="75" x14ac:dyDescent="0.25">
      <c r="A22" s="2">
        <f t="shared" si="0"/>
        <v>13</v>
      </c>
      <c r="B22" s="3" t="s">
        <v>21</v>
      </c>
      <c r="C22" s="3" t="s">
        <v>85</v>
      </c>
      <c r="D22" s="3" t="s">
        <v>105</v>
      </c>
      <c r="E22" s="6" t="s">
        <v>156</v>
      </c>
      <c r="F22" s="3" t="s">
        <v>218</v>
      </c>
      <c r="G22" s="4" t="s">
        <v>381</v>
      </c>
      <c r="H22" s="5">
        <v>4330</v>
      </c>
    </row>
    <row r="23" spans="1:8" ht="75" x14ac:dyDescent="0.25">
      <c r="A23" s="2">
        <f t="shared" si="0"/>
        <v>14</v>
      </c>
      <c r="B23" s="3" t="s">
        <v>21</v>
      </c>
      <c r="C23" s="3" t="s">
        <v>85</v>
      </c>
      <c r="D23" s="3" t="s">
        <v>105</v>
      </c>
      <c r="E23" s="6" t="s">
        <v>156</v>
      </c>
      <c r="F23" s="3" t="s">
        <v>219</v>
      </c>
      <c r="G23" s="4" t="s">
        <v>382</v>
      </c>
      <c r="H23" s="5">
        <v>4330</v>
      </c>
    </row>
    <row r="24" spans="1:8" ht="90" x14ac:dyDescent="0.25">
      <c r="A24" s="2">
        <f t="shared" si="0"/>
        <v>15</v>
      </c>
      <c r="B24" s="3" t="s">
        <v>21</v>
      </c>
      <c r="C24" s="3" t="s">
        <v>85</v>
      </c>
      <c r="D24" s="3" t="s">
        <v>19</v>
      </c>
      <c r="E24" s="6" t="s">
        <v>20</v>
      </c>
      <c r="F24" s="3" t="s">
        <v>220</v>
      </c>
      <c r="G24" s="4" t="s">
        <v>383</v>
      </c>
      <c r="H24" s="5">
        <v>1500</v>
      </c>
    </row>
    <row r="25" spans="1:8" ht="75" x14ac:dyDescent="0.25">
      <c r="A25" s="2">
        <f t="shared" si="0"/>
        <v>16</v>
      </c>
      <c r="B25" s="3" t="s">
        <v>21</v>
      </c>
      <c r="C25" s="3" t="s">
        <v>85</v>
      </c>
      <c r="D25" s="3" t="s">
        <v>42</v>
      </c>
      <c r="E25" s="6" t="s">
        <v>43</v>
      </c>
      <c r="F25" s="3" t="s">
        <v>221</v>
      </c>
      <c r="G25" s="4" t="s">
        <v>384</v>
      </c>
      <c r="H25" s="5">
        <v>510</v>
      </c>
    </row>
    <row r="26" spans="1:8" ht="45" x14ac:dyDescent="0.25">
      <c r="A26" s="2">
        <f t="shared" si="0"/>
        <v>17</v>
      </c>
      <c r="B26" s="3" t="s">
        <v>21</v>
      </c>
      <c r="C26" s="3" t="s">
        <v>85</v>
      </c>
      <c r="D26" s="3" t="s">
        <v>50</v>
      </c>
      <c r="E26" s="6" t="s">
        <v>51</v>
      </c>
      <c r="F26" s="3" t="s">
        <v>222</v>
      </c>
      <c r="G26" s="4" t="s">
        <v>385</v>
      </c>
      <c r="H26" s="5">
        <v>10890</v>
      </c>
    </row>
    <row r="27" spans="1:8" ht="45" x14ac:dyDescent="0.25">
      <c r="A27" s="2">
        <f t="shared" si="0"/>
        <v>18</v>
      </c>
      <c r="B27" s="3" t="s">
        <v>21</v>
      </c>
      <c r="C27" s="3" t="s">
        <v>85</v>
      </c>
      <c r="D27" s="3" t="s">
        <v>50</v>
      </c>
      <c r="E27" s="6" t="s">
        <v>51</v>
      </c>
      <c r="F27" s="3" t="s">
        <v>223</v>
      </c>
      <c r="G27" s="4" t="s">
        <v>386</v>
      </c>
      <c r="H27" s="5">
        <v>6700</v>
      </c>
    </row>
    <row r="28" spans="1:8" ht="45" x14ac:dyDescent="0.25">
      <c r="A28" s="2">
        <f t="shared" si="0"/>
        <v>19</v>
      </c>
      <c r="B28" s="3" t="s">
        <v>21</v>
      </c>
      <c r="C28" s="3" t="s">
        <v>85</v>
      </c>
      <c r="D28" s="3" t="s">
        <v>109</v>
      </c>
      <c r="E28" s="6" t="s">
        <v>160</v>
      </c>
      <c r="F28" s="3" t="s">
        <v>224</v>
      </c>
      <c r="G28" s="4" t="s">
        <v>387</v>
      </c>
      <c r="H28" s="5">
        <v>8245</v>
      </c>
    </row>
    <row r="29" spans="1:8" ht="45" x14ac:dyDescent="0.25">
      <c r="A29" s="2">
        <f t="shared" si="0"/>
        <v>20</v>
      </c>
      <c r="B29" s="3" t="s">
        <v>21</v>
      </c>
      <c r="C29" s="3" t="s">
        <v>85</v>
      </c>
      <c r="D29" s="3" t="s">
        <v>109</v>
      </c>
      <c r="E29" s="6" t="s">
        <v>160</v>
      </c>
      <c r="F29" s="3" t="s">
        <v>225</v>
      </c>
      <c r="G29" s="4" t="s">
        <v>388</v>
      </c>
      <c r="H29" s="5">
        <v>4000</v>
      </c>
    </row>
    <row r="30" spans="1:8" ht="75" x14ac:dyDescent="0.25">
      <c r="A30" s="2">
        <f t="shared" si="0"/>
        <v>21</v>
      </c>
      <c r="B30" s="3" t="s">
        <v>21</v>
      </c>
      <c r="C30" s="3" t="s">
        <v>85</v>
      </c>
      <c r="D30" s="3" t="s">
        <v>13</v>
      </c>
      <c r="E30" s="6" t="s">
        <v>14</v>
      </c>
      <c r="F30" s="3" t="s">
        <v>226</v>
      </c>
      <c r="G30" s="4" t="s">
        <v>389</v>
      </c>
      <c r="H30" s="5">
        <v>789</v>
      </c>
    </row>
    <row r="31" spans="1:8" ht="60" x14ac:dyDescent="0.25">
      <c r="A31" s="2">
        <f t="shared" si="0"/>
        <v>22</v>
      </c>
      <c r="B31" s="3" t="s">
        <v>21</v>
      </c>
      <c r="C31" s="3" t="s">
        <v>85</v>
      </c>
      <c r="D31" s="3" t="s">
        <v>9</v>
      </c>
      <c r="E31" s="6" t="s">
        <v>10</v>
      </c>
      <c r="F31" s="3" t="s">
        <v>227</v>
      </c>
      <c r="G31" s="4" t="s">
        <v>390</v>
      </c>
      <c r="H31" s="5">
        <v>2260</v>
      </c>
    </row>
    <row r="32" spans="1:8" ht="105" x14ac:dyDescent="0.25">
      <c r="A32" s="2">
        <f t="shared" si="0"/>
        <v>23</v>
      </c>
      <c r="B32" s="3" t="s">
        <v>21</v>
      </c>
      <c r="C32" s="3" t="s">
        <v>85</v>
      </c>
      <c r="D32" s="3" t="s">
        <v>70</v>
      </c>
      <c r="E32" s="6" t="s">
        <v>71</v>
      </c>
      <c r="F32" s="3" t="s">
        <v>228</v>
      </c>
      <c r="G32" s="4" t="s">
        <v>391</v>
      </c>
      <c r="H32" s="5">
        <v>5900</v>
      </c>
    </row>
    <row r="33" spans="1:8" ht="60" x14ac:dyDescent="0.25">
      <c r="A33" s="2">
        <f t="shared" si="0"/>
        <v>24</v>
      </c>
      <c r="B33" s="3" t="s">
        <v>21</v>
      </c>
      <c r="C33" s="3" t="s">
        <v>86</v>
      </c>
      <c r="D33" s="3" t="s">
        <v>34</v>
      </c>
      <c r="E33" s="6" t="s">
        <v>35</v>
      </c>
      <c r="F33" s="3" t="s">
        <v>229</v>
      </c>
      <c r="G33" s="4" t="s">
        <v>392</v>
      </c>
      <c r="H33" s="5">
        <v>58</v>
      </c>
    </row>
    <row r="34" spans="1:8" ht="45" x14ac:dyDescent="0.25">
      <c r="A34" s="2">
        <f t="shared" si="0"/>
        <v>25</v>
      </c>
      <c r="B34" s="3" t="s">
        <v>21</v>
      </c>
      <c r="C34" s="3" t="s">
        <v>86</v>
      </c>
      <c r="D34" s="3" t="s">
        <v>107</v>
      </c>
      <c r="E34" s="6" t="s">
        <v>158</v>
      </c>
      <c r="F34" s="3" t="s">
        <v>230</v>
      </c>
      <c r="G34" s="4" t="s">
        <v>393</v>
      </c>
      <c r="H34" s="5">
        <v>5125</v>
      </c>
    </row>
    <row r="35" spans="1:8" ht="45" x14ac:dyDescent="0.25">
      <c r="A35" s="2">
        <f t="shared" si="0"/>
        <v>26</v>
      </c>
      <c r="B35" s="3" t="s">
        <v>21</v>
      </c>
      <c r="C35" s="3" t="s">
        <v>86</v>
      </c>
      <c r="D35" s="3" t="s">
        <v>110</v>
      </c>
      <c r="E35" s="6" t="s">
        <v>161</v>
      </c>
      <c r="F35" s="3" t="s">
        <v>231</v>
      </c>
      <c r="G35" s="4" t="s">
        <v>394</v>
      </c>
      <c r="H35" s="5">
        <v>12980</v>
      </c>
    </row>
    <row r="36" spans="1:8" ht="60" x14ac:dyDescent="0.25">
      <c r="A36" s="2">
        <f t="shared" si="0"/>
        <v>27</v>
      </c>
      <c r="B36" s="3" t="s">
        <v>21</v>
      </c>
      <c r="C36" s="3" t="s">
        <v>86</v>
      </c>
      <c r="D36" s="3" t="s">
        <v>66</v>
      </c>
      <c r="E36" s="6" t="s">
        <v>67</v>
      </c>
      <c r="F36" s="3" t="s">
        <v>232</v>
      </c>
      <c r="G36" s="4" t="s">
        <v>395</v>
      </c>
      <c r="H36" s="5">
        <v>60</v>
      </c>
    </row>
    <row r="37" spans="1:8" ht="60" x14ac:dyDescent="0.25">
      <c r="A37" s="2">
        <f t="shared" si="0"/>
        <v>28</v>
      </c>
      <c r="B37" s="3" t="s">
        <v>21</v>
      </c>
      <c r="C37" s="3" t="s">
        <v>86</v>
      </c>
      <c r="D37" s="3" t="s">
        <v>66</v>
      </c>
      <c r="E37" s="6" t="s">
        <v>67</v>
      </c>
      <c r="F37" s="3" t="s">
        <v>233</v>
      </c>
      <c r="G37" s="4" t="s">
        <v>396</v>
      </c>
      <c r="H37" s="5">
        <v>60</v>
      </c>
    </row>
    <row r="38" spans="1:8" ht="30" x14ac:dyDescent="0.25">
      <c r="A38" s="2">
        <f t="shared" si="0"/>
        <v>29</v>
      </c>
      <c r="B38" s="3" t="s">
        <v>21</v>
      </c>
      <c r="C38" s="3" t="s">
        <v>86</v>
      </c>
      <c r="D38" s="3" t="s">
        <v>111</v>
      </c>
      <c r="E38" s="6" t="s">
        <v>162</v>
      </c>
      <c r="F38" s="3" t="s">
        <v>234</v>
      </c>
      <c r="G38" s="4" t="s">
        <v>397</v>
      </c>
      <c r="H38" s="5">
        <v>3250</v>
      </c>
    </row>
    <row r="39" spans="1:8" ht="60" x14ac:dyDescent="0.25">
      <c r="A39" s="2">
        <f t="shared" si="0"/>
        <v>30</v>
      </c>
      <c r="B39" s="3" t="s">
        <v>21</v>
      </c>
      <c r="C39" s="3" t="s">
        <v>87</v>
      </c>
      <c r="D39" s="3" t="s">
        <v>72</v>
      </c>
      <c r="E39" s="6" t="s">
        <v>73</v>
      </c>
      <c r="F39" s="3" t="s">
        <v>235</v>
      </c>
      <c r="G39" s="4" t="s">
        <v>398</v>
      </c>
      <c r="H39" s="5">
        <v>2600</v>
      </c>
    </row>
    <row r="40" spans="1:8" ht="60" x14ac:dyDescent="0.25">
      <c r="A40" s="2">
        <f t="shared" si="0"/>
        <v>31</v>
      </c>
      <c r="B40" s="3" t="s">
        <v>21</v>
      </c>
      <c r="C40" s="3" t="s">
        <v>87</v>
      </c>
      <c r="D40" s="3" t="s">
        <v>72</v>
      </c>
      <c r="E40" s="6" t="s">
        <v>73</v>
      </c>
      <c r="F40" s="3" t="s">
        <v>236</v>
      </c>
      <c r="G40" s="4" t="s">
        <v>399</v>
      </c>
      <c r="H40" s="5">
        <v>3750</v>
      </c>
    </row>
    <row r="41" spans="1:8" ht="30" x14ac:dyDescent="0.25">
      <c r="A41" s="2">
        <f t="shared" si="0"/>
        <v>32</v>
      </c>
      <c r="B41" s="3" t="s">
        <v>21</v>
      </c>
      <c r="C41" s="3" t="s">
        <v>87</v>
      </c>
      <c r="D41" s="3" t="s">
        <v>112</v>
      </c>
      <c r="E41" s="6" t="s">
        <v>163</v>
      </c>
      <c r="F41" s="3" t="s">
        <v>237</v>
      </c>
      <c r="G41" s="4" t="s">
        <v>400</v>
      </c>
      <c r="H41" s="5">
        <v>19400</v>
      </c>
    </row>
    <row r="42" spans="1:8" ht="45" x14ac:dyDescent="0.25">
      <c r="A42" s="2">
        <f t="shared" si="0"/>
        <v>33</v>
      </c>
      <c r="B42" s="3" t="s">
        <v>21</v>
      </c>
      <c r="C42" s="3" t="s">
        <v>87</v>
      </c>
      <c r="D42" s="3" t="s">
        <v>38</v>
      </c>
      <c r="E42" s="6" t="s">
        <v>39</v>
      </c>
      <c r="F42" s="3" t="s">
        <v>238</v>
      </c>
      <c r="G42" s="4" t="s">
        <v>401</v>
      </c>
      <c r="H42" s="5">
        <v>1895</v>
      </c>
    </row>
    <row r="43" spans="1:8" ht="45" x14ac:dyDescent="0.25">
      <c r="A43" s="2">
        <f t="shared" si="0"/>
        <v>34</v>
      </c>
      <c r="B43" s="3" t="s">
        <v>21</v>
      </c>
      <c r="C43" s="3" t="s">
        <v>87</v>
      </c>
      <c r="D43" s="3" t="s">
        <v>113</v>
      </c>
      <c r="E43" s="6" t="s">
        <v>164</v>
      </c>
      <c r="F43" s="3" t="s">
        <v>239</v>
      </c>
      <c r="G43" s="4" t="s">
        <v>402</v>
      </c>
      <c r="H43" s="5">
        <v>104</v>
      </c>
    </row>
    <row r="44" spans="1:8" ht="60" x14ac:dyDescent="0.25">
      <c r="A44" s="2">
        <f t="shared" si="0"/>
        <v>35</v>
      </c>
      <c r="B44" s="3" t="s">
        <v>21</v>
      </c>
      <c r="C44" s="3" t="s">
        <v>87</v>
      </c>
      <c r="D44" s="3" t="s">
        <v>44</v>
      </c>
      <c r="E44" s="6" t="s">
        <v>45</v>
      </c>
      <c r="F44" s="3" t="s">
        <v>240</v>
      </c>
      <c r="G44" s="4" t="s">
        <v>403</v>
      </c>
      <c r="H44" s="5">
        <v>1053</v>
      </c>
    </row>
    <row r="45" spans="1:8" ht="45" x14ac:dyDescent="0.25">
      <c r="A45" s="2">
        <f t="shared" si="0"/>
        <v>36</v>
      </c>
      <c r="B45" s="3" t="s">
        <v>21</v>
      </c>
      <c r="C45" s="3" t="s">
        <v>87</v>
      </c>
      <c r="D45" s="3" t="s">
        <v>78</v>
      </c>
      <c r="E45" s="6" t="s">
        <v>79</v>
      </c>
      <c r="F45" s="3" t="s">
        <v>241</v>
      </c>
      <c r="G45" s="4" t="s">
        <v>404</v>
      </c>
      <c r="H45" s="5">
        <v>8940</v>
      </c>
    </row>
    <row r="46" spans="1:8" ht="45" x14ac:dyDescent="0.25">
      <c r="A46" s="2">
        <f t="shared" si="0"/>
        <v>37</v>
      </c>
      <c r="B46" s="3" t="s">
        <v>21</v>
      </c>
      <c r="C46" s="3" t="s">
        <v>87</v>
      </c>
      <c r="D46" s="3" t="s">
        <v>110</v>
      </c>
      <c r="E46" s="6" t="s">
        <v>161</v>
      </c>
      <c r="F46" s="3" t="s">
        <v>242</v>
      </c>
      <c r="G46" s="4" t="s">
        <v>405</v>
      </c>
      <c r="H46" s="5">
        <v>5950</v>
      </c>
    </row>
    <row r="47" spans="1:8" ht="45" x14ac:dyDescent="0.25">
      <c r="A47" s="2">
        <f t="shared" si="0"/>
        <v>38</v>
      </c>
      <c r="B47" s="3" t="s">
        <v>21</v>
      </c>
      <c r="C47" s="3" t="s">
        <v>87</v>
      </c>
      <c r="D47" s="3" t="s">
        <v>110</v>
      </c>
      <c r="E47" s="6" t="s">
        <v>161</v>
      </c>
      <c r="F47" s="3" t="s">
        <v>243</v>
      </c>
      <c r="G47" s="4" t="s">
        <v>406</v>
      </c>
      <c r="H47" s="5">
        <v>5880</v>
      </c>
    </row>
    <row r="48" spans="1:8" ht="45" x14ac:dyDescent="0.25">
      <c r="A48" s="2">
        <f t="shared" si="0"/>
        <v>39</v>
      </c>
      <c r="B48" s="3" t="s">
        <v>21</v>
      </c>
      <c r="C48" s="3" t="s">
        <v>87</v>
      </c>
      <c r="D48" s="3" t="s">
        <v>114</v>
      </c>
      <c r="E48" s="6" t="s">
        <v>165</v>
      </c>
      <c r="F48" s="3" t="s">
        <v>244</v>
      </c>
      <c r="G48" s="4" t="s">
        <v>407</v>
      </c>
      <c r="H48" s="5">
        <v>6940</v>
      </c>
    </row>
    <row r="49" spans="1:8" ht="45" x14ac:dyDescent="0.25">
      <c r="A49" s="2">
        <f t="shared" si="0"/>
        <v>40</v>
      </c>
      <c r="B49" s="3" t="s">
        <v>21</v>
      </c>
      <c r="C49" s="3" t="s">
        <v>87</v>
      </c>
      <c r="D49" s="3" t="s">
        <v>26</v>
      </c>
      <c r="E49" s="6" t="s">
        <v>27</v>
      </c>
      <c r="F49" s="3" t="s">
        <v>245</v>
      </c>
      <c r="G49" s="4" t="s">
        <v>408</v>
      </c>
      <c r="H49" s="5">
        <v>610</v>
      </c>
    </row>
    <row r="50" spans="1:8" ht="45" x14ac:dyDescent="0.25">
      <c r="A50" s="2">
        <f t="shared" si="0"/>
        <v>41</v>
      </c>
      <c r="B50" s="3" t="s">
        <v>21</v>
      </c>
      <c r="C50" s="3" t="s">
        <v>87</v>
      </c>
      <c r="D50" s="3" t="s">
        <v>26</v>
      </c>
      <c r="E50" s="6" t="s">
        <v>27</v>
      </c>
      <c r="F50" s="3" t="s">
        <v>246</v>
      </c>
      <c r="G50" s="4" t="s">
        <v>409</v>
      </c>
      <c r="H50" s="5">
        <v>375</v>
      </c>
    </row>
    <row r="51" spans="1:8" ht="45" x14ac:dyDescent="0.25">
      <c r="A51" s="2">
        <f t="shared" si="0"/>
        <v>42</v>
      </c>
      <c r="B51" s="3" t="s">
        <v>21</v>
      </c>
      <c r="C51" s="3" t="s">
        <v>87</v>
      </c>
      <c r="D51" s="3" t="s">
        <v>26</v>
      </c>
      <c r="E51" s="6" t="s">
        <v>27</v>
      </c>
      <c r="F51" s="3" t="s">
        <v>247</v>
      </c>
      <c r="G51" s="4" t="s">
        <v>410</v>
      </c>
      <c r="H51" s="5">
        <v>450</v>
      </c>
    </row>
    <row r="52" spans="1:8" ht="45" x14ac:dyDescent="0.25">
      <c r="A52" s="2">
        <f t="shared" si="0"/>
        <v>43</v>
      </c>
      <c r="B52" s="3" t="s">
        <v>21</v>
      </c>
      <c r="C52" s="3" t="s">
        <v>87</v>
      </c>
      <c r="D52" s="3" t="s">
        <v>28</v>
      </c>
      <c r="E52" s="6" t="s">
        <v>29</v>
      </c>
      <c r="F52" s="3" t="s">
        <v>248</v>
      </c>
      <c r="G52" s="4" t="s">
        <v>411</v>
      </c>
      <c r="H52" s="5">
        <v>3089.75</v>
      </c>
    </row>
    <row r="53" spans="1:8" ht="60" x14ac:dyDescent="0.25">
      <c r="A53" s="2">
        <f t="shared" si="0"/>
        <v>44</v>
      </c>
      <c r="B53" s="3" t="s">
        <v>21</v>
      </c>
      <c r="C53" s="3" t="s">
        <v>87</v>
      </c>
      <c r="D53" s="3" t="s">
        <v>54</v>
      </c>
      <c r="E53" s="6" t="s">
        <v>55</v>
      </c>
      <c r="F53" s="3" t="s">
        <v>249</v>
      </c>
      <c r="G53" s="4" t="s">
        <v>412</v>
      </c>
      <c r="H53" s="5">
        <v>56</v>
      </c>
    </row>
    <row r="54" spans="1:8" ht="45" x14ac:dyDescent="0.25">
      <c r="A54" s="2">
        <f t="shared" si="0"/>
        <v>45</v>
      </c>
      <c r="B54" s="3" t="s">
        <v>21</v>
      </c>
      <c r="C54" s="3" t="s">
        <v>88</v>
      </c>
      <c r="D54" s="3" t="s">
        <v>115</v>
      </c>
      <c r="E54" s="6" t="s">
        <v>166</v>
      </c>
      <c r="F54" s="3" t="s">
        <v>250</v>
      </c>
      <c r="G54" s="4" t="s">
        <v>413</v>
      </c>
      <c r="H54" s="5">
        <v>5988</v>
      </c>
    </row>
    <row r="55" spans="1:8" ht="30" x14ac:dyDescent="0.25">
      <c r="A55" s="2">
        <f t="shared" si="0"/>
        <v>46</v>
      </c>
      <c r="B55" s="3" t="s">
        <v>21</v>
      </c>
      <c r="C55" s="3" t="s">
        <v>88</v>
      </c>
      <c r="D55" s="3" t="s">
        <v>116</v>
      </c>
      <c r="E55" s="6" t="s">
        <v>167</v>
      </c>
      <c r="F55" s="3" t="s">
        <v>251</v>
      </c>
      <c r="G55" s="4" t="s">
        <v>414</v>
      </c>
      <c r="H55" s="5">
        <v>25000</v>
      </c>
    </row>
    <row r="56" spans="1:8" ht="105" x14ac:dyDescent="0.25">
      <c r="A56" s="2">
        <f t="shared" si="0"/>
        <v>47</v>
      </c>
      <c r="B56" s="3" t="s">
        <v>21</v>
      </c>
      <c r="C56" s="3" t="s">
        <v>88</v>
      </c>
      <c r="D56" s="3" t="s">
        <v>22</v>
      </c>
      <c r="E56" s="6" t="s">
        <v>23</v>
      </c>
      <c r="F56" s="3" t="s">
        <v>252</v>
      </c>
      <c r="G56" s="4" t="s">
        <v>415</v>
      </c>
      <c r="H56" s="5">
        <v>12799</v>
      </c>
    </row>
    <row r="57" spans="1:8" ht="60" x14ac:dyDescent="0.25">
      <c r="A57" s="2">
        <f t="shared" si="0"/>
        <v>48</v>
      </c>
      <c r="B57" s="3" t="s">
        <v>21</v>
      </c>
      <c r="C57" s="3" t="s">
        <v>88</v>
      </c>
      <c r="D57" s="3" t="s">
        <v>117</v>
      </c>
      <c r="E57" s="6" t="s">
        <v>168</v>
      </c>
      <c r="F57" s="3" t="s">
        <v>253</v>
      </c>
      <c r="G57" s="4" t="s">
        <v>416</v>
      </c>
      <c r="H57" s="5">
        <v>14340</v>
      </c>
    </row>
    <row r="58" spans="1:8" ht="75" x14ac:dyDescent="0.25">
      <c r="A58" s="2">
        <f t="shared" si="0"/>
        <v>49</v>
      </c>
      <c r="B58" s="3" t="s">
        <v>21</v>
      </c>
      <c r="C58" s="3" t="s">
        <v>88</v>
      </c>
      <c r="D58" s="3" t="s">
        <v>48</v>
      </c>
      <c r="E58" s="6" t="s">
        <v>49</v>
      </c>
      <c r="F58" s="3" t="s">
        <v>254</v>
      </c>
      <c r="G58" s="4" t="s">
        <v>417</v>
      </c>
      <c r="H58" s="5">
        <v>2000</v>
      </c>
    </row>
    <row r="59" spans="1:8" ht="45" x14ac:dyDescent="0.25">
      <c r="A59" s="2">
        <f t="shared" si="0"/>
        <v>50</v>
      </c>
      <c r="B59" s="3" t="s">
        <v>21</v>
      </c>
      <c r="C59" s="3" t="s">
        <v>88</v>
      </c>
      <c r="D59" s="3" t="s">
        <v>56</v>
      </c>
      <c r="E59" s="6" t="s">
        <v>57</v>
      </c>
      <c r="F59" s="3" t="s">
        <v>255</v>
      </c>
      <c r="G59" s="4" t="s">
        <v>418</v>
      </c>
      <c r="H59" s="5">
        <v>15500</v>
      </c>
    </row>
    <row r="60" spans="1:8" ht="30" x14ac:dyDescent="0.25">
      <c r="A60" s="2">
        <f t="shared" si="0"/>
        <v>51</v>
      </c>
      <c r="B60" s="3" t="s">
        <v>21</v>
      </c>
      <c r="C60" s="3" t="s">
        <v>88</v>
      </c>
      <c r="D60" s="3" t="s">
        <v>107</v>
      </c>
      <c r="E60" s="6" t="s">
        <v>158</v>
      </c>
      <c r="F60" s="3" t="s">
        <v>256</v>
      </c>
      <c r="G60" s="4" t="s">
        <v>419</v>
      </c>
      <c r="H60" s="5">
        <v>1510</v>
      </c>
    </row>
    <row r="61" spans="1:8" ht="90" x14ac:dyDescent="0.25">
      <c r="A61" s="2">
        <f t="shared" si="0"/>
        <v>52</v>
      </c>
      <c r="B61" s="3" t="s">
        <v>21</v>
      </c>
      <c r="C61" s="3" t="s">
        <v>88</v>
      </c>
      <c r="D61" s="3" t="s">
        <v>118</v>
      </c>
      <c r="E61" s="6" t="s">
        <v>169</v>
      </c>
      <c r="F61" s="3" t="s">
        <v>257</v>
      </c>
      <c r="G61" s="4" t="s">
        <v>420</v>
      </c>
      <c r="H61" s="5">
        <v>900</v>
      </c>
    </row>
    <row r="62" spans="1:8" ht="30" x14ac:dyDescent="0.25">
      <c r="A62" s="2">
        <f t="shared" si="0"/>
        <v>53</v>
      </c>
      <c r="B62" s="3" t="s">
        <v>21</v>
      </c>
      <c r="C62" s="3" t="s">
        <v>88</v>
      </c>
      <c r="D62" s="3" t="s">
        <v>118</v>
      </c>
      <c r="E62" s="6" t="s">
        <v>169</v>
      </c>
      <c r="F62" s="3" t="s">
        <v>258</v>
      </c>
      <c r="G62" s="4" t="s">
        <v>421</v>
      </c>
      <c r="H62" s="5">
        <v>1800</v>
      </c>
    </row>
    <row r="63" spans="1:8" ht="45" x14ac:dyDescent="0.25">
      <c r="A63" s="2">
        <f t="shared" si="0"/>
        <v>54</v>
      </c>
      <c r="B63" s="3" t="s">
        <v>21</v>
      </c>
      <c r="C63" s="3" t="s">
        <v>88</v>
      </c>
      <c r="D63" s="3" t="s">
        <v>119</v>
      </c>
      <c r="E63" s="6" t="s">
        <v>170</v>
      </c>
      <c r="F63" s="3" t="s">
        <v>259</v>
      </c>
      <c r="G63" s="4" t="s">
        <v>422</v>
      </c>
      <c r="H63" s="5">
        <v>795</v>
      </c>
    </row>
    <row r="64" spans="1:8" ht="75" x14ac:dyDescent="0.25">
      <c r="A64" s="2">
        <f t="shared" si="0"/>
        <v>55</v>
      </c>
      <c r="B64" s="3" t="s">
        <v>21</v>
      </c>
      <c r="C64" s="3" t="s">
        <v>88</v>
      </c>
      <c r="D64" s="3" t="s">
        <v>9</v>
      </c>
      <c r="E64" s="6" t="s">
        <v>10</v>
      </c>
      <c r="F64" s="3" t="s">
        <v>260</v>
      </c>
      <c r="G64" s="4" t="s">
        <v>423</v>
      </c>
      <c r="H64" s="5">
        <v>2080</v>
      </c>
    </row>
    <row r="65" spans="1:8" ht="60" x14ac:dyDescent="0.25">
      <c r="A65" s="2">
        <f t="shared" si="0"/>
        <v>56</v>
      </c>
      <c r="B65" s="3" t="s">
        <v>21</v>
      </c>
      <c r="C65" s="3" t="s">
        <v>88</v>
      </c>
      <c r="D65" s="3" t="s">
        <v>17</v>
      </c>
      <c r="E65" s="6" t="s">
        <v>18</v>
      </c>
      <c r="F65" s="3" t="s">
        <v>261</v>
      </c>
      <c r="G65" s="4" t="s">
        <v>424</v>
      </c>
      <c r="H65" s="5">
        <v>675</v>
      </c>
    </row>
    <row r="66" spans="1:8" ht="90" x14ac:dyDescent="0.25">
      <c r="A66" s="2">
        <f t="shared" si="0"/>
        <v>57</v>
      </c>
      <c r="B66" s="3" t="s">
        <v>21</v>
      </c>
      <c r="C66" s="3" t="s">
        <v>89</v>
      </c>
      <c r="D66" s="3" t="s">
        <v>120</v>
      </c>
      <c r="E66" s="6" t="s">
        <v>171</v>
      </c>
      <c r="F66" s="3" t="s">
        <v>262</v>
      </c>
      <c r="G66" s="4" t="s">
        <v>425</v>
      </c>
      <c r="H66" s="5">
        <v>24924</v>
      </c>
    </row>
    <row r="67" spans="1:8" ht="60" x14ac:dyDescent="0.25">
      <c r="A67" s="2">
        <f t="shared" si="0"/>
        <v>58</v>
      </c>
      <c r="B67" s="3" t="s">
        <v>21</v>
      </c>
      <c r="C67" s="3" t="s">
        <v>89</v>
      </c>
      <c r="D67" s="3" t="s">
        <v>119</v>
      </c>
      <c r="E67" s="6" t="s">
        <v>170</v>
      </c>
      <c r="F67" s="3" t="s">
        <v>263</v>
      </c>
      <c r="G67" s="4" t="s">
        <v>426</v>
      </c>
      <c r="H67" s="5">
        <v>795</v>
      </c>
    </row>
    <row r="68" spans="1:8" ht="45" x14ac:dyDescent="0.25">
      <c r="A68" s="2">
        <f t="shared" si="0"/>
        <v>59</v>
      </c>
      <c r="B68" s="3" t="s">
        <v>21</v>
      </c>
      <c r="C68" s="3" t="s">
        <v>89</v>
      </c>
      <c r="D68" s="3" t="s">
        <v>62</v>
      </c>
      <c r="E68" s="6" t="s">
        <v>63</v>
      </c>
      <c r="F68" s="3" t="s">
        <v>264</v>
      </c>
      <c r="G68" s="4" t="s">
        <v>427</v>
      </c>
      <c r="H68" s="5">
        <v>7800</v>
      </c>
    </row>
    <row r="69" spans="1:8" ht="60" x14ac:dyDescent="0.25">
      <c r="A69" s="2">
        <f t="shared" si="0"/>
        <v>60</v>
      </c>
      <c r="B69" s="3" t="s">
        <v>21</v>
      </c>
      <c r="C69" s="3" t="s">
        <v>90</v>
      </c>
      <c r="D69" s="3" t="s">
        <v>74</v>
      </c>
      <c r="E69" s="6" t="s">
        <v>75</v>
      </c>
      <c r="F69" s="3" t="s">
        <v>265</v>
      </c>
      <c r="G69" s="4" t="s">
        <v>428</v>
      </c>
      <c r="H69" s="5">
        <v>10500</v>
      </c>
    </row>
    <row r="70" spans="1:8" ht="45" x14ac:dyDescent="0.25">
      <c r="A70" s="2">
        <f t="shared" si="0"/>
        <v>61</v>
      </c>
      <c r="B70" s="3" t="s">
        <v>21</v>
      </c>
      <c r="C70" s="3" t="s">
        <v>90</v>
      </c>
      <c r="D70" s="3" t="s">
        <v>7</v>
      </c>
      <c r="E70" s="6" t="s">
        <v>8</v>
      </c>
      <c r="F70" s="3" t="s">
        <v>266</v>
      </c>
      <c r="G70" s="4" t="s">
        <v>429</v>
      </c>
      <c r="H70" s="5">
        <v>16863.22</v>
      </c>
    </row>
    <row r="71" spans="1:8" ht="90" x14ac:dyDescent="0.25">
      <c r="A71" s="2">
        <f t="shared" si="0"/>
        <v>62</v>
      </c>
      <c r="B71" s="3" t="s">
        <v>21</v>
      </c>
      <c r="C71" s="3" t="s">
        <v>90</v>
      </c>
      <c r="D71" s="3" t="s">
        <v>60</v>
      </c>
      <c r="E71" s="6" t="s">
        <v>61</v>
      </c>
      <c r="F71" s="3" t="s">
        <v>267</v>
      </c>
      <c r="G71" s="4" t="s">
        <v>430</v>
      </c>
      <c r="H71" s="5">
        <v>650</v>
      </c>
    </row>
    <row r="72" spans="1:8" ht="45" x14ac:dyDescent="0.25">
      <c r="A72" s="2">
        <f t="shared" si="0"/>
        <v>63</v>
      </c>
      <c r="B72" s="3" t="s">
        <v>21</v>
      </c>
      <c r="C72" s="3" t="s">
        <v>90</v>
      </c>
      <c r="D72" s="3" t="s">
        <v>50</v>
      </c>
      <c r="E72" s="6" t="s">
        <v>51</v>
      </c>
      <c r="F72" s="3" t="s">
        <v>268</v>
      </c>
      <c r="G72" s="4" t="s">
        <v>431</v>
      </c>
      <c r="H72" s="5">
        <v>1955</v>
      </c>
    </row>
    <row r="73" spans="1:8" ht="60" x14ac:dyDescent="0.25">
      <c r="A73" s="2">
        <f t="shared" si="0"/>
        <v>64</v>
      </c>
      <c r="B73" s="3" t="s">
        <v>21</v>
      </c>
      <c r="C73" s="3" t="s">
        <v>91</v>
      </c>
      <c r="D73" s="3" t="s">
        <v>121</v>
      </c>
      <c r="E73" s="6" t="s">
        <v>172</v>
      </c>
      <c r="F73" s="3" t="s">
        <v>269</v>
      </c>
      <c r="G73" s="4" t="s">
        <v>432</v>
      </c>
      <c r="H73" s="5">
        <v>59</v>
      </c>
    </row>
    <row r="74" spans="1:8" ht="45" x14ac:dyDescent="0.25">
      <c r="A74" s="2">
        <f t="shared" si="0"/>
        <v>65</v>
      </c>
      <c r="B74" s="3" t="s">
        <v>21</v>
      </c>
      <c r="C74" s="3" t="s">
        <v>91</v>
      </c>
      <c r="D74" s="3" t="s">
        <v>76</v>
      </c>
      <c r="E74" s="6" t="s">
        <v>77</v>
      </c>
      <c r="F74" s="3" t="s">
        <v>270</v>
      </c>
      <c r="G74" s="4" t="s">
        <v>433</v>
      </c>
      <c r="H74" s="5">
        <v>194</v>
      </c>
    </row>
    <row r="75" spans="1:8" ht="45" x14ac:dyDescent="0.25">
      <c r="A75" s="2">
        <f t="shared" si="0"/>
        <v>66</v>
      </c>
      <c r="B75" s="3" t="s">
        <v>21</v>
      </c>
      <c r="C75" s="3" t="s">
        <v>91</v>
      </c>
      <c r="D75" s="3" t="s">
        <v>76</v>
      </c>
      <c r="E75" s="6" t="s">
        <v>77</v>
      </c>
      <c r="F75" s="3" t="s">
        <v>271</v>
      </c>
      <c r="G75" s="4" t="s">
        <v>434</v>
      </c>
      <c r="H75" s="5">
        <v>900</v>
      </c>
    </row>
    <row r="76" spans="1:8" ht="30" x14ac:dyDescent="0.25">
      <c r="A76" s="2">
        <f t="shared" ref="A76:A139" si="1">+A75+1</f>
        <v>67</v>
      </c>
      <c r="B76" s="3" t="s">
        <v>21</v>
      </c>
      <c r="C76" s="3" t="s">
        <v>91</v>
      </c>
      <c r="D76" s="3" t="s">
        <v>76</v>
      </c>
      <c r="E76" s="6" t="s">
        <v>77</v>
      </c>
      <c r="F76" s="3" t="s">
        <v>272</v>
      </c>
      <c r="G76" s="4" t="s">
        <v>435</v>
      </c>
      <c r="H76" s="5">
        <v>1680</v>
      </c>
    </row>
    <row r="77" spans="1:8" ht="60" x14ac:dyDescent="0.25">
      <c r="A77" s="2">
        <f t="shared" si="1"/>
        <v>68</v>
      </c>
      <c r="B77" s="3" t="s">
        <v>21</v>
      </c>
      <c r="C77" s="3" t="s">
        <v>91</v>
      </c>
      <c r="D77" s="3" t="s">
        <v>15</v>
      </c>
      <c r="E77" s="6" t="s">
        <v>16</v>
      </c>
      <c r="F77" s="3" t="s">
        <v>273</v>
      </c>
      <c r="G77" s="4" t="s">
        <v>436</v>
      </c>
      <c r="H77" s="5">
        <v>1205.3599999999999</v>
      </c>
    </row>
    <row r="78" spans="1:8" ht="60" x14ac:dyDescent="0.25">
      <c r="A78" s="2">
        <f t="shared" si="1"/>
        <v>69</v>
      </c>
      <c r="B78" s="3" t="s">
        <v>21</v>
      </c>
      <c r="C78" s="3" t="s">
        <v>91</v>
      </c>
      <c r="D78" s="3" t="s">
        <v>110</v>
      </c>
      <c r="E78" s="6" t="s">
        <v>161</v>
      </c>
      <c r="F78" s="3" t="s">
        <v>274</v>
      </c>
      <c r="G78" s="4" t="s">
        <v>437</v>
      </c>
      <c r="H78" s="5">
        <v>10150</v>
      </c>
    </row>
    <row r="79" spans="1:8" ht="45" x14ac:dyDescent="0.25">
      <c r="A79" s="2">
        <f t="shared" si="1"/>
        <v>70</v>
      </c>
      <c r="B79" s="3" t="s">
        <v>21</v>
      </c>
      <c r="C79" s="3" t="s">
        <v>91</v>
      </c>
      <c r="D79" s="3" t="s">
        <v>80</v>
      </c>
      <c r="E79" s="6" t="s">
        <v>81</v>
      </c>
      <c r="F79" s="3" t="s">
        <v>275</v>
      </c>
      <c r="G79" s="4" t="s">
        <v>438</v>
      </c>
      <c r="H79" s="5">
        <v>4550</v>
      </c>
    </row>
    <row r="80" spans="1:8" ht="45" x14ac:dyDescent="0.25">
      <c r="A80" s="2">
        <f t="shared" si="1"/>
        <v>71</v>
      </c>
      <c r="B80" s="3" t="s">
        <v>21</v>
      </c>
      <c r="C80" s="3" t="s">
        <v>91</v>
      </c>
      <c r="D80" s="3" t="s">
        <v>122</v>
      </c>
      <c r="E80" s="6" t="s">
        <v>173</v>
      </c>
      <c r="F80" s="3" t="s">
        <v>276</v>
      </c>
      <c r="G80" s="4" t="s">
        <v>439</v>
      </c>
      <c r="H80" s="5">
        <v>19240</v>
      </c>
    </row>
    <row r="81" spans="1:8" ht="60" x14ac:dyDescent="0.25">
      <c r="A81" s="2">
        <f t="shared" si="1"/>
        <v>72</v>
      </c>
      <c r="B81" s="3" t="s">
        <v>21</v>
      </c>
      <c r="C81" s="3" t="s">
        <v>91</v>
      </c>
      <c r="D81" s="3" t="s">
        <v>66</v>
      </c>
      <c r="E81" s="6" t="s">
        <v>67</v>
      </c>
      <c r="F81" s="3" t="s">
        <v>277</v>
      </c>
      <c r="G81" s="4" t="s">
        <v>440</v>
      </c>
      <c r="H81" s="5">
        <v>60</v>
      </c>
    </row>
    <row r="82" spans="1:8" ht="75" x14ac:dyDescent="0.25">
      <c r="A82" s="2">
        <f t="shared" si="1"/>
        <v>73</v>
      </c>
      <c r="B82" s="3" t="s">
        <v>21</v>
      </c>
      <c r="C82" s="3" t="s">
        <v>91</v>
      </c>
      <c r="D82" s="3" t="s">
        <v>123</v>
      </c>
      <c r="E82" s="6" t="s">
        <v>174</v>
      </c>
      <c r="F82" s="3" t="s">
        <v>278</v>
      </c>
      <c r="G82" s="4" t="s">
        <v>441</v>
      </c>
      <c r="H82" s="5">
        <v>3800</v>
      </c>
    </row>
    <row r="83" spans="1:8" ht="75" x14ac:dyDescent="0.25">
      <c r="A83" s="2">
        <f t="shared" si="1"/>
        <v>74</v>
      </c>
      <c r="B83" s="3" t="s">
        <v>21</v>
      </c>
      <c r="C83" s="3" t="s">
        <v>91</v>
      </c>
      <c r="D83" s="3" t="s">
        <v>54</v>
      </c>
      <c r="E83" s="6" t="s">
        <v>55</v>
      </c>
      <c r="F83" s="3" t="s">
        <v>279</v>
      </c>
      <c r="G83" s="4" t="s">
        <v>442</v>
      </c>
      <c r="H83" s="5">
        <v>553</v>
      </c>
    </row>
    <row r="84" spans="1:8" ht="90" x14ac:dyDescent="0.25">
      <c r="A84" s="2">
        <f t="shared" si="1"/>
        <v>75</v>
      </c>
      <c r="B84" s="3" t="s">
        <v>21</v>
      </c>
      <c r="C84" s="3" t="s">
        <v>92</v>
      </c>
      <c r="D84" s="3" t="s">
        <v>124</v>
      </c>
      <c r="E84" s="6" t="s">
        <v>175</v>
      </c>
      <c r="F84" s="3" t="s">
        <v>280</v>
      </c>
      <c r="G84" s="4" t="s">
        <v>443</v>
      </c>
      <c r="H84" s="5">
        <v>1155</v>
      </c>
    </row>
    <row r="85" spans="1:8" ht="60" x14ac:dyDescent="0.25">
      <c r="A85" s="2">
        <f t="shared" si="1"/>
        <v>76</v>
      </c>
      <c r="B85" s="3" t="s">
        <v>21</v>
      </c>
      <c r="C85" s="3" t="s">
        <v>92</v>
      </c>
      <c r="D85" s="3" t="s">
        <v>74</v>
      </c>
      <c r="E85" s="6" t="s">
        <v>75</v>
      </c>
      <c r="F85" s="3" t="s">
        <v>281</v>
      </c>
      <c r="G85" s="4" t="s">
        <v>444</v>
      </c>
      <c r="H85" s="5">
        <v>6000</v>
      </c>
    </row>
    <row r="86" spans="1:8" ht="45" x14ac:dyDescent="0.25">
      <c r="A86" s="2">
        <f t="shared" si="1"/>
        <v>77</v>
      </c>
      <c r="B86" s="3" t="s">
        <v>21</v>
      </c>
      <c r="C86" s="3" t="s">
        <v>92</v>
      </c>
      <c r="D86" s="3" t="s">
        <v>11</v>
      </c>
      <c r="E86" s="6" t="s">
        <v>12</v>
      </c>
      <c r="F86" s="3" t="s">
        <v>282</v>
      </c>
      <c r="G86" s="4" t="s">
        <v>445</v>
      </c>
      <c r="H86" s="5">
        <v>12500</v>
      </c>
    </row>
    <row r="87" spans="1:8" ht="75" x14ac:dyDescent="0.25">
      <c r="A87" s="2">
        <f t="shared" si="1"/>
        <v>78</v>
      </c>
      <c r="B87" s="3" t="s">
        <v>21</v>
      </c>
      <c r="C87" s="3" t="s">
        <v>92</v>
      </c>
      <c r="D87" s="3" t="s">
        <v>105</v>
      </c>
      <c r="E87" s="6" t="s">
        <v>156</v>
      </c>
      <c r="F87" s="3" t="s">
        <v>283</v>
      </c>
      <c r="G87" s="4" t="s">
        <v>446</v>
      </c>
      <c r="H87" s="5">
        <v>585</v>
      </c>
    </row>
    <row r="88" spans="1:8" ht="45" x14ac:dyDescent="0.25">
      <c r="A88" s="2">
        <f t="shared" si="1"/>
        <v>79</v>
      </c>
      <c r="B88" s="3" t="s">
        <v>21</v>
      </c>
      <c r="C88" s="3" t="s">
        <v>92</v>
      </c>
      <c r="D88" s="3" t="s">
        <v>76</v>
      </c>
      <c r="E88" s="6" t="s">
        <v>77</v>
      </c>
      <c r="F88" s="3" t="s">
        <v>284</v>
      </c>
      <c r="G88" s="4" t="s">
        <v>447</v>
      </c>
      <c r="H88" s="5">
        <v>300</v>
      </c>
    </row>
    <row r="89" spans="1:8" ht="45" x14ac:dyDescent="0.25">
      <c r="A89" s="2">
        <f t="shared" si="1"/>
        <v>80</v>
      </c>
      <c r="B89" s="3" t="s">
        <v>21</v>
      </c>
      <c r="C89" s="3" t="s">
        <v>92</v>
      </c>
      <c r="D89" s="3" t="s">
        <v>58</v>
      </c>
      <c r="E89" s="6" t="s">
        <v>59</v>
      </c>
      <c r="F89" s="3" t="s">
        <v>285</v>
      </c>
      <c r="G89" s="4" t="s">
        <v>448</v>
      </c>
      <c r="H89" s="5">
        <v>1275</v>
      </c>
    </row>
    <row r="90" spans="1:8" ht="45" x14ac:dyDescent="0.25">
      <c r="A90" s="2">
        <f t="shared" si="1"/>
        <v>81</v>
      </c>
      <c r="B90" s="3" t="s">
        <v>21</v>
      </c>
      <c r="C90" s="3" t="s">
        <v>93</v>
      </c>
      <c r="D90" s="3" t="s">
        <v>64</v>
      </c>
      <c r="E90" s="6" t="s">
        <v>65</v>
      </c>
      <c r="F90" s="3" t="s">
        <v>286</v>
      </c>
      <c r="G90" s="4" t="s">
        <v>449</v>
      </c>
      <c r="H90" s="5">
        <v>21000</v>
      </c>
    </row>
    <row r="91" spans="1:8" ht="30" x14ac:dyDescent="0.25">
      <c r="A91" s="2">
        <f t="shared" si="1"/>
        <v>82</v>
      </c>
      <c r="B91" s="3" t="s">
        <v>21</v>
      </c>
      <c r="C91" s="3" t="s">
        <v>93</v>
      </c>
      <c r="D91" s="3" t="s">
        <v>64</v>
      </c>
      <c r="E91" s="6" t="s">
        <v>65</v>
      </c>
      <c r="F91" s="3" t="s">
        <v>287</v>
      </c>
      <c r="G91" s="4" t="s">
        <v>450</v>
      </c>
      <c r="H91" s="5">
        <v>6000</v>
      </c>
    </row>
    <row r="92" spans="1:8" ht="90" x14ac:dyDescent="0.25">
      <c r="A92" s="2">
        <f t="shared" si="1"/>
        <v>83</v>
      </c>
      <c r="B92" s="3" t="s">
        <v>21</v>
      </c>
      <c r="C92" s="3" t="s">
        <v>93</v>
      </c>
      <c r="D92" s="3" t="s">
        <v>125</v>
      </c>
      <c r="E92" s="6" t="s">
        <v>176</v>
      </c>
      <c r="F92" s="3" t="s">
        <v>288</v>
      </c>
      <c r="G92" s="4" t="s">
        <v>451</v>
      </c>
      <c r="H92" s="5">
        <v>8640</v>
      </c>
    </row>
    <row r="93" spans="1:8" ht="75" x14ac:dyDescent="0.25">
      <c r="A93" s="2">
        <f t="shared" si="1"/>
        <v>84</v>
      </c>
      <c r="B93" s="3" t="s">
        <v>21</v>
      </c>
      <c r="C93" s="3" t="s">
        <v>93</v>
      </c>
      <c r="D93" s="3" t="s">
        <v>125</v>
      </c>
      <c r="E93" s="6" t="s">
        <v>176</v>
      </c>
      <c r="F93" s="3" t="s">
        <v>289</v>
      </c>
      <c r="G93" s="4" t="s">
        <v>452</v>
      </c>
      <c r="H93" s="5">
        <v>22400</v>
      </c>
    </row>
    <row r="94" spans="1:8" ht="45" x14ac:dyDescent="0.25">
      <c r="A94" s="2">
        <f t="shared" si="1"/>
        <v>85</v>
      </c>
      <c r="B94" s="3" t="s">
        <v>21</v>
      </c>
      <c r="C94" s="3" t="s">
        <v>93</v>
      </c>
      <c r="D94" s="3" t="s">
        <v>56</v>
      </c>
      <c r="E94" s="6" t="s">
        <v>57</v>
      </c>
      <c r="F94" s="3" t="s">
        <v>290</v>
      </c>
      <c r="G94" s="4" t="s">
        <v>453</v>
      </c>
      <c r="H94" s="5">
        <v>6870</v>
      </c>
    </row>
    <row r="95" spans="1:8" ht="45" x14ac:dyDescent="0.25">
      <c r="A95" s="2">
        <f t="shared" si="1"/>
        <v>86</v>
      </c>
      <c r="B95" s="3" t="s">
        <v>21</v>
      </c>
      <c r="C95" s="3" t="s">
        <v>93</v>
      </c>
      <c r="D95" s="3" t="s">
        <v>122</v>
      </c>
      <c r="E95" s="6" t="s">
        <v>173</v>
      </c>
      <c r="F95" s="3" t="s">
        <v>291</v>
      </c>
      <c r="G95" s="4" t="s">
        <v>454</v>
      </c>
      <c r="H95" s="5">
        <v>24200</v>
      </c>
    </row>
    <row r="96" spans="1:8" ht="45" x14ac:dyDescent="0.25">
      <c r="A96" s="2">
        <f t="shared" si="1"/>
        <v>87</v>
      </c>
      <c r="B96" s="3" t="s">
        <v>21</v>
      </c>
      <c r="C96" s="3" t="s">
        <v>93</v>
      </c>
      <c r="D96" s="3" t="s">
        <v>122</v>
      </c>
      <c r="E96" s="6" t="s">
        <v>173</v>
      </c>
      <c r="F96" s="3" t="s">
        <v>292</v>
      </c>
      <c r="G96" s="4" t="s">
        <v>455</v>
      </c>
      <c r="H96" s="5">
        <v>12870</v>
      </c>
    </row>
    <row r="97" spans="1:8" ht="60" x14ac:dyDescent="0.25">
      <c r="A97" s="2">
        <f t="shared" si="1"/>
        <v>88</v>
      </c>
      <c r="B97" s="3" t="s">
        <v>21</v>
      </c>
      <c r="C97" s="3" t="s">
        <v>93</v>
      </c>
      <c r="D97" s="3" t="s">
        <v>54</v>
      </c>
      <c r="E97" s="6" t="s">
        <v>55</v>
      </c>
      <c r="F97" s="3" t="s">
        <v>293</v>
      </c>
      <c r="G97" s="4" t="s">
        <v>456</v>
      </c>
      <c r="H97" s="5">
        <v>55</v>
      </c>
    </row>
    <row r="98" spans="1:8" ht="75" x14ac:dyDescent="0.25">
      <c r="A98" s="2">
        <f t="shared" si="1"/>
        <v>89</v>
      </c>
      <c r="B98" s="3" t="s">
        <v>21</v>
      </c>
      <c r="C98" s="3" t="s">
        <v>93</v>
      </c>
      <c r="D98" s="3" t="s">
        <v>46</v>
      </c>
      <c r="E98" s="6" t="s">
        <v>47</v>
      </c>
      <c r="F98" s="3" t="s">
        <v>294</v>
      </c>
      <c r="G98" s="4" t="s">
        <v>457</v>
      </c>
      <c r="H98" s="5">
        <v>2268</v>
      </c>
    </row>
    <row r="99" spans="1:8" ht="60" x14ac:dyDescent="0.25">
      <c r="A99" s="2">
        <f t="shared" si="1"/>
        <v>90</v>
      </c>
      <c r="B99" s="3" t="s">
        <v>21</v>
      </c>
      <c r="C99" s="3" t="s">
        <v>93</v>
      </c>
      <c r="D99" s="3" t="s">
        <v>46</v>
      </c>
      <c r="E99" s="6" t="s">
        <v>47</v>
      </c>
      <c r="F99" s="3" t="s">
        <v>295</v>
      </c>
      <c r="G99" s="4" t="s">
        <v>458</v>
      </c>
      <c r="H99" s="5">
        <v>950</v>
      </c>
    </row>
    <row r="100" spans="1:8" ht="45" x14ac:dyDescent="0.25">
      <c r="A100" s="2">
        <f t="shared" si="1"/>
        <v>91</v>
      </c>
      <c r="B100" s="3" t="s">
        <v>21</v>
      </c>
      <c r="C100" s="3" t="s">
        <v>94</v>
      </c>
      <c r="D100" s="3" t="s">
        <v>64</v>
      </c>
      <c r="E100" s="6" t="s">
        <v>65</v>
      </c>
      <c r="F100" s="3" t="s">
        <v>296</v>
      </c>
      <c r="G100" s="4" t="s">
        <v>459</v>
      </c>
      <c r="H100" s="5">
        <v>3500</v>
      </c>
    </row>
    <row r="101" spans="1:8" ht="45" x14ac:dyDescent="0.25">
      <c r="A101" s="2">
        <f t="shared" si="1"/>
        <v>92</v>
      </c>
      <c r="B101" s="3" t="s">
        <v>21</v>
      </c>
      <c r="C101" s="3" t="s">
        <v>94</v>
      </c>
      <c r="D101" s="3" t="s">
        <v>64</v>
      </c>
      <c r="E101" s="6" t="s">
        <v>65</v>
      </c>
      <c r="F101" s="3" t="s">
        <v>297</v>
      </c>
      <c r="G101" s="4" t="s">
        <v>460</v>
      </c>
      <c r="H101" s="5">
        <v>1750</v>
      </c>
    </row>
    <row r="102" spans="1:8" ht="30" x14ac:dyDescent="0.25">
      <c r="A102" s="2">
        <f t="shared" si="1"/>
        <v>93</v>
      </c>
      <c r="B102" s="3" t="s">
        <v>21</v>
      </c>
      <c r="C102" s="3" t="s">
        <v>95</v>
      </c>
      <c r="D102" s="3" t="s">
        <v>126</v>
      </c>
      <c r="E102" s="6" t="s">
        <v>177</v>
      </c>
      <c r="F102" s="3" t="s">
        <v>298</v>
      </c>
      <c r="G102" s="4" t="s">
        <v>461</v>
      </c>
      <c r="H102" s="5">
        <v>1425</v>
      </c>
    </row>
    <row r="103" spans="1:8" ht="60" x14ac:dyDescent="0.25">
      <c r="A103" s="2">
        <f t="shared" si="1"/>
        <v>94</v>
      </c>
      <c r="B103" s="3" t="s">
        <v>21</v>
      </c>
      <c r="C103" s="3" t="s">
        <v>95</v>
      </c>
      <c r="D103" s="3" t="s">
        <v>127</v>
      </c>
      <c r="E103" s="6" t="s">
        <v>178</v>
      </c>
      <c r="F103" s="3" t="s">
        <v>299</v>
      </c>
      <c r="G103" s="4" t="s">
        <v>462</v>
      </c>
      <c r="H103" s="5">
        <v>3572</v>
      </c>
    </row>
    <row r="104" spans="1:8" ht="30" x14ac:dyDescent="0.25">
      <c r="A104" s="2">
        <f t="shared" si="1"/>
        <v>95</v>
      </c>
      <c r="B104" s="3" t="s">
        <v>21</v>
      </c>
      <c r="C104" s="3" t="s">
        <v>95</v>
      </c>
      <c r="D104" s="3" t="s">
        <v>40</v>
      </c>
      <c r="E104" s="6" t="s">
        <v>41</v>
      </c>
      <c r="F104" s="3" t="s">
        <v>300</v>
      </c>
      <c r="G104" s="4" t="s">
        <v>463</v>
      </c>
      <c r="H104" s="5">
        <v>120</v>
      </c>
    </row>
    <row r="105" spans="1:8" ht="75" x14ac:dyDescent="0.25">
      <c r="A105" s="2">
        <f t="shared" si="1"/>
        <v>96</v>
      </c>
      <c r="B105" s="3" t="s">
        <v>21</v>
      </c>
      <c r="C105" s="3" t="s">
        <v>95</v>
      </c>
      <c r="D105" s="3" t="s">
        <v>68</v>
      </c>
      <c r="E105" s="6" t="s">
        <v>69</v>
      </c>
      <c r="F105" s="3" t="s">
        <v>301</v>
      </c>
      <c r="G105" s="4" t="s">
        <v>464</v>
      </c>
      <c r="H105" s="5">
        <v>2083</v>
      </c>
    </row>
    <row r="106" spans="1:8" ht="30" x14ac:dyDescent="0.25">
      <c r="A106" s="2">
        <f t="shared" si="1"/>
        <v>97</v>
      </c>
      <c r="B106" s="3" t="s">
        <v>21</v>
      </c>
      <c r="C106" s="3" t="s">
        <v>95</v>
      </c>
      <c r="D106" s="3" t="s">
        <v>128</v>
      </c>
      <c r="E106" s="6" t="s">
        <v>179</v>
      </c>
      <c r="F106" s="3" t="s">
        <v>302</v>
      </c>
      <c r="G106" s="4" t="s">
        <v>465</v>
      </c>
      <c r="H106" s="5">
        <v>12413</v>
      </c>
    </row>
    <row r="107" spans="1:8" ht="60" x14ac:dyDescent="0.25">
      <c r="A107" s="2">
        <f t="shared" si="1"/>
        <v>98</v>
      </c>
      <c r="B107" s="3" t="s">
        <v>21</v>
      </c>
      <c r="C107" s="3" t="s">
        <v>95</v>
      </c>
      <c r="D107" s="3" t="s">
        <v>66</v>
      </c>
      <c r="E107" s="6" t="s">
        <v>67</v>
      </c>
      <c r="F107" s="3" t="s">
        <v>303</v>
      </c>
      <c r="G107" s="4" t="s">
        <v>466</v>
      </c>
      <c r="H107" s="5">
        <v>60</v>
      </c>
    </row>
    <row r="108" spans="1:8" ht="75" x14ac:dyDescent="0.25">
      <c r="A108" s="2">
        <f t="shared" si="1"/>
        <v>99</v>
      </c>
      <c r="B108" s="3" t="s">
        <v>21</v>
      </c>
      <c r="C108" s="3" t="s">
        <v>95</v>
      </c>
      <c r="D108" s="3" t="s">
        <v>46</v>
      </c>
      <c r="E108" s="6" t="s">
        <v>47</v>
      </c>
      <c r="F108" s="3" t="s">
        <v>304</v>
      </c>
      <c r="G108" s="4" t="s">
        <v>467</v>
      </c>
      <c r="H108" s="5">
        <v>4700</v>
      </c>
    </row>
    <row r="109" spans="1:8" ht="60" x14ac:dyDescent="0.25">
      <c r="A109" s="2">
        <f t="shared" si="1"/>
        <v>100</v>
      </c>
      <c r="B109" s="3" t="s">
        <v>21</v>
      </c>
      <c r="C109" s="3" t="s">
        <v>96</v>
      </c>
      <c r="D109" s="3" t="s">
        <v>40</v>
      </c>
      <c r="E109" s="6" t="s">
        <v>41</v>
      </c>
      <c r="F109" s="3" t="s">
        <v>305</v>
      </c>
      <c r="G109" s="4" t="s">
        <v>468</v>
      </c>
      <c r="H109" s="5">
        <v>730</v>
      </c>
    </row>
    <row r="110" spans="1:8" ht="30" x14ac:dyDescent="0.25">
      <c r="A110" s="2">
        <f t="shared" si="1"/>
        <v>101</v>
      </c>
      <c r="B110" s="3" t="s">
        <v>21</v>
      </c>
      <c r="C110" s="3" t="s">
        <v>96</v>
      </c>
      <c r="D110" s="3" t="s">
        <v>78</v>
      </c>
      <c r="E110" s="6" t="s">
        <v>79</v>
      </c>
      <c r="F110" s="3" t="s">
        <v>306</v>
      </c>
      <c r="G110" s="4" t="s">
        <v>469</v>
      </c>
      <c r="H110" s="5">
        <v>1110</v>
      </c>
    </row>
    <row r="111" spans="1:8" ht="60" x14ac:dyDescent="0.25">
      <c r="A111" s="2">
        <f t="shared" si="1"/>
        <v>102</v>
      </c>
      <c r="B111" s="3" t="s">
        <v>21</v>
      </c>
      <c r="C111" s="3" t="s">
        <v>96</v>
      </c>
      <c r="D111" s="3" t="s">
        <v>46</v>
      </c>
      <c r="E111" s="6" t="s">
        <v>47</v>
      </c>
      <c r="F111" s="3" t="s">
        <v>307</v>
      </c>
      <c r="G111" s="4" t="s">
        <v>470</v>
      </c>
      <c r="H111" s="5">
        <v>1900</v>
      </c>
    </row>
    <row r="112" spans="1:8" ht="60" x14ac:dyDescent="0.25">
      <c r="A112" s="2">
        <f t="shared" si="1"/>
        <v>103</v>
      </c>
      <c r="B112" s="3" t="s">
        <v>21</v>
      </c>
      <c r="C112" s="3" t="s">
        <v>97</v>
      </c>
      <c r="D112" s="3" t="s">
        <v>32</v>
      </c>
      <c r="E112" s="6" t="s">
        <v>33</v>
      </c>
      <c r="F112" s="3" t="s">
        <v>308</v>
      </c>
      <c r="G112" s="4" t="s">
        <v>471</v>
      </c>
      <c r="H112" s="5">
        <v>3220</v>
      </c>
    </row>
    <row r="113" spans="1:8" ht="45" x14ac:dyDescent="0.25">
      <c r="A113" s="2">
        <f t="shared" si="1"/>
        <v>104</v>
      </c>
      <c r="B113" s="3" t="s">
        <v>21</v>
      </c>
      <c r="C113" s="3" t="s">
        <v>97</v>
      </c>
      <c r="D113" s="3" t="s">
        <v>129</v>
      </c>
      <c r="E113" s="6" t="s">
        <v>180</v>
      </c>
      <c r="F113" s="3" t="s">
        <v>309</v>
      </c>
      <c r="G113" s="4" t="s">
        <v>472</v>
      </c>
      <c r="H113" s="5">
        <v>2625</v>
      </c>
    </row>
    <row r="114" spans="1:8" ht="75" x14ac:dyDescent="0.25">
      <c r="A114" s="2">
        <f t="shared" si="1"/>
        <v>105</v>
      </c>
      <c r="B114" s="3" t="s">
        <v>21</v>
      </c>
      <c r="C114" s="3" t="s">
        <v>97</v>
      </c>
      <c r="D114" s="3" t="s">
        <v>130</v>
      </c>
      <c r="E114" s="6" t="s">
        <v>181</v>
      </c>
      <c r="F114" s="3" t="s">
        <v>310</v>
      </c>
      <c r="G114" s="4" t="s">
        <v>473</v>
      </c>
      <c r="H114" s="5">
        <v>2158</v>
      </c>
    </row>
    <row r="115" spans="1:8" ht="45" x14ac:dyDescent="0.25">
      <c r="A115" s="2">
        <f t="shared" si="1"/>
        <v>106</v>
      </c>
      <c r="B115" s="3" t="s">
        <v>21</v>
      </c>
      <c r="C115" s="3" t="s">
        <v>98</v>
      </c>
      <c r="D115" s="3" t="s">
        <v>64</v>
      </c>
      <c r="E115" s="6" t="s">
        <v>65</v>
      </c>
      <c r="F115" s="3" t="s">
        <v>311</v>
      </c>
      <c r="G115" s="4" t="s">
        <v>474</v>
      </c>
      <c r="H115" s="5">
        <v>8000</v>
      </c>
    </row>
    <row r="116" spans="1:8" ht="60" x14ac:dyDescent="0.25">
      <c r="A116" s="2">
        <f t="shared" si="1"/>
        <v>107</v>
      </c>
      <c r="B116" s="3" t="s">
        <v>21</v>
      </c>
      <c r="C116" s="3" t="s">
        <v>98</v>
      </c>
      <c r="D116" s="3" t="s">
        <v>64</v>
      </c>
      <c r="E116" s="6" t="s">
        <v>65</v>
      </c>
      <c r="F116" s="3" t="s">
        <v>312</v>
      </c>
      <c r="G116" s="4" t="s">
        <v>475</v>
      </c>
      <c r="H116" s="5">
        <v>24900</v>
      </c>
    </row>
    <row r="117" spans="1:8" ht="30" x14ac:dyDescent="0.25">
      <c r="A117" s="2">
        <f t="shared" si="1"/>
        <v>108</v>
      </c>
      <c r="B117" s="3" t="s">
        <v>21</v>
      </c>
      <c r="C117" s="3" t="s">
        <v>98</v>
      </c>
      <c r="D117" s="3" t="s">
        <v>64</v>
      </c>
      <c r="E117" s="6" t="s">
        <v>65</v>
      </c>
      <c r="F117" s="3" t="s">
        <v>313</v>
      </c>
      <c r="G117" s="4" t="s">
        <v>476</v>
      </c>
      <c r="H117" s="5">
        <v>8000</v>
      </c>
    </row>
    <row r="118" spans="1:8" ht="45" x14ac:dyDescent="0.25">
      <c r="A118" s="2">
        <f t="shared" si="1"/>
        <v>109</v>
      </c>
      <c r="B118" s="3" t="s">
        <v>21</v>
      </c>
      <c r="C118" s="3" t="s">
        <v>98</v>
      </c>
      <c r="D118" s="3" t="s">
        <v>131</v>
      </c>
      <c r="E118" s="6" t="s">
        <v>182</v>
      </c>
      <c r="F118" s="3" t="s">
        <v>314</v>
      </c>
      <c r="G118" s="4" t="s">
        <v>477</v>
      </c>
      <c r="H118" s="5">
        <v>284.55</v>
      </c>
    </row>
    <row r="119" spans="1:8" ht="45" x14ac:dyDescent="0.25">
      <c r="A119" s="2">
        <f t="shared" si="1"/>
        <v>110</v>
      </c>
      <c r="B119" s="3" t="s">
        <v>21</v>
      </c>
      <c r="C119" s="3" t="s">
        <v>98</v>
      </c>
      <c r="D119" s="3" t="s">
        <v>110</v>
      </c>
      <c r="E119" s="6" t="s">
        <v>161</v>
      </c>
      <c r="F119" s="3" t="s">
        <v>315</v>
      </c>
      <c r="G119" s="4" t="s">
        <v>478</v>
      </c>
      <c r="H119" s="5">
        <v>9900</v>
      </c>
    </row>
    <row r="120" spans="1:8" ht="75" x14ac:dyDescent="0.25">
      <c r="A120" s="2">
        <f t="shared" si="1"/>
        <v>111</v>
      </c>
      <c r="B120" s="3" t="s">
        <v>21</v>
      </c>
      <c r="C120" s="3" t="s">
        <v>98</v>
      </c>
      <c r="D120" s="3" t="s">
        <v>80</v>
      </c>
      <c r="E120" s="6" t="s">
        <v>81</v>
      </c>
      <c r="F120" s="3" t="s">
        <v>316</v>
      </c>
      <c r="G120" s="4" t="s">
        <v>479</v>
      </c>
      <c r="H120" s="5">
        <v>24990</v>
      </c>
    </row>
    <row r="121" spans="1:8" ht="45" x14ac:dyDescent="0.25">
      <c r="A121" s="2">
        <f t="shared" si="1"/>
        <v>112</v>
      </c>
      <c r="B121" s="3" t="s">
        <v>21</v>
      </c>
      <c r="C121" s="3" t="s">
        <v>98</v>
      </c>
      <c r="D121" s="3" t="s">
        <v>132</v>
      </c>
      <c r="E121" s="6" t="s">
        <v>183</v>
      </c>
      <c r="F121" s="3" t="s">
        <v>317</v>
      </c>
      <c r="G121" s="4" t="s">
        <v>480</v>
      </c>
      <c r="H121" s="5">
        <v>21154</v>
      </c>
    </row>
    <row r="122" spans="1:8" ht="60" x14ac:dyDescent="0.25">
      <c r="A122" s="2">
        <f t="shared" si="1"/>
        <v>113</v>
      </c>
      <c r="B122" s="3" t="s">
        <v>21</v>
      </c>
      <c r="C122" s="3" t="s">
        <v>99</v>
      </c>
      <c r="D122" s="3" t="s">
        <v>64</v>
      </c>
      <c r="E122" s="6" t="s">
        <v>65</v>
      </c>
      <c r="F122" s="3" t="s">
        <v>318</v>
      </c>
      <c r="G122" s="4" t="s">
        <v>481</v>
      </c>
      <c r="H122" s="5">
        <v>7400</v>
      </c>
    </row>
    <row r="123" spans="1:8" ht="45" x14ac:dyDescent="0.25">
      <c r="A123" s="2">
        <f t="shared" si="1"/>
        <v>114</v>
      </c>
      <c r="B123" s="3" t="s">
        <v>21</v>
      </c>
      <c r="C123" s="3" t="s">
        <v>99</v>
      </c>
      <c r="D123" s="3" t="s">
        <v>74</v>
      </c>
      <c r="E123" s="6" t="s">
        <v>75</v>
      </c>
      <c r="F123" s="3" t="s">
        <v>319</v>
      </c>
      <c r="G123" s="4" t="s">
        <v>482</v>
      </c>
      <c r="H123" s="5">
        <v>2550</v>
      </c>
    </row>
    <row r="124" spans="1:8" ht="90" x14ac:dyDescent="0.25">
      <c r="A124" s="2">
        <f t="shared" si="1"/>
        <v>115</v>
      </c>
      <c r="B124" s="3" t="s">
        <v>21</v>
      </c>
      <c r="C124" s="3" t="s">
        <v>99</v>
      </c>
      <c r="D124" s="3" t="s">
        <v>133</v>
      </c>
      <c r="E124" s="6" t="s">
        <v>184</v>
      </c>
      <c r="F124" s="3" t="s">
        <v>320</v>
      </c>
      <c r="G124" s="4" t="s">
        <v>483</v>
      </c>
      <c r="H124" s="5">
        <v>6600</v>
      </c>
    </row>
    <row r="125" spans="1:8" ht="105" x14ac:dyDescent="0.25">
      <c r="A125" s="2">
        <f t="shared" si="1"/>
        <v>116</v>
      </c>
      <c r="B125" s="3" t="s">
        <v>21</v>
      </c>
      <c r="C125" s="3" t="s">
        <v>99</v>
      </c>
      <c r="D125" s="3" t="s">
        <v>134</v>
      </c>
      <c r="E125" s="6" t="s">
        <v>185</v>
      </c>
      <c r="F125" s="3" t="s">
        <v>321</v>
      </c>
      <c r="G125" s="4" t="s">
        <v>484</v>
      </c>
      <c r="H125" s="5">
        <v>15000</v>
      </c>
    </row>
    <row r="126" spans="1:8" ht="75" x14ac:dyDescent="0.25">
      <c r="A126" s="2">
        <f t="shared" si="1"/>
        <v>117</v>
      </c>
      <c r="B126" s="3" t="s">
        <v>21</v>
      </c>
      <c r="C126" s="3" t="s">
        <v>99</v>
      </c>
      <c r="D126" s="3" t="s">
        <v>127</v>
      </c>
      <c r="E126" s="6" t="s">
        <v>178</v>
      </c>
      <c r="F126" s="3" t="s">
        <v>322</v>
      </c>
      <c r="G126" s="4" t="s">
        <v>485</v>
      </c>
      <c r="H126" s="5">
        <v>2542.4</v>
      </c>
    </row>
    <row r="127" spans="1:8" ht="45" x14ac:dyDescent="0.25">
      <c r="A127" s="2">
        <f t="shared" si="1"/>
        <v>118</v>
      </c>
      <c r="B127" s="3" t="s">
        <v>21</v>
      </c>
      <c r="C127" s="3" t="s">
        <v>99</v>
      </c>
      <c r="D127" s="3" t="s">
        <v>40</v>
      </c>
      <c r="E127" s="6" t="s">
        <v>41</v>
      </c>
      <c r="F127" s="3" t="s">
        <v>323</v>
      </c>
      <c r="G127" s="4" t="s">
        <v>486</v>
      </c>
      <c r="H127" s="5">
        <v>110</v>
      </c>
    </row>
    <row r="128" spans="1:8" ht="90" x14ac:dyDescent="0.25">
      <c r="A128" s="2">
        <f t="shared" si="1"/>
        <v>119</v>
      </c>
      <c r="B128" s="3" t="s">
        <v>21</v>
      </c>
      <c r="C128" s="3" t="s">
        <v>99</v>
      </c>
      <c r="D128" s="3" t="s">
        <v>135</v>
      </c>
      <c r="E128" s="6" t="s">
        <v>186</v>
      </c>
      <c r="F128" s="3" t="s">
        <v>324</v>
      </c>
      <c r="G128" s="4" t="s">
        <v>487</v>
      </c>
      <c r="H128" s="5">
        <v>3430</v>
      </c>
    </row>
    <row r="129" spans="1:8" ht="45" x14ac:dyDescent="0.25">
      <c r="A129" s="2">
        <f t="shared" si="1"/>
        <v>120</v>
      </c>
      <c r="B129" s="3" t="s">
        <v>21</v>
      </c>
      <c r="C129" s="3" t="s">
        <v>99</v>
      </c>
      <c r="D129" s="3" t="s">
        <v>136</v>
      </c>
      <c r="E129" s="6" t="s">
        <v>187</v>
      </c>
      <c r="F129" s="3" t="s">
        <v>325</v>
      </c>
      <c r="G129" s="4" t="s">
        <v>488</v>
      </c>
      <c r="H129" s="5">
        <v>750</v>
      </c>
    </row>
    <row r="130" spans="1:8" ht="45" x14ac:dyDescent="0.25">
      <c r="A130" s="2">
        <f t="shared" si="1"/>
        <v>121</v>
      </c>
      <c r="B130" s="3" t="s">
        <v>21</v>
      </c>
      <c r="C130" s="3" t="s">
        <v>99</v>
      </c>
      <c r="D130" s="3" t="s">
        <v>58</v>
      </c>
      <c r="E130" s="6" t="s">
        <v>59</v>
      </c>
      <c r="F130" s="3" t="s">
        <v>326</v>
      </c>
      <c r="G130" s="4" t="s">
        <v>489</v>
      </c>
      <c r="H130" s="5">
        <v>10461</v>
      </c>
    </row>
    <row r="131" spans="1:8" ht="30" x14ac:dyDescent="0.25">
      <c r="A131" s="2">
        <f t="shared" si="1"/>
        <v>122</v>
      </c>
      <c r="B131" s="3" t="s">
        <v>21</v>
      </c>
      <c r="C131" s="3" t="s">
        <v>99</v>
      </c>
      <c r="D131" s="3" t="s">
        <v>58</v>
      </c>
      <c r="E131" s="6" t="s">
        <v>59</v>
      </c>
      <c r="F131" s="3" t="s">
        <v>327</v>
      </c>
      <c r="G131" s="4" t="s">
        <v>490</v>
      </c>
      <c r="H131" s="5">
        <v>1050</v>
      </c>
    </row>
    <row r="132" spans="1:8" ht="105" x14ac:dyDescent="0.25">
      <c r="A132" s="2">
        <f t="shared" si="1"/>
        <v>123</v>
      </c>
      <c r="B132" s="3" t="s">
        <v>21</v>
      </c>
      <c r="C132" s="3" t="s">
        <v>99</v>
      </c>
      <c r="D132" s="3" t="s">
        <v>70</v>
      </c>
      <c r="E132" s="6" t="s">
        <v>71</v>
      </c>
      <c r="F132" s="3" t="s">
        <v>328</v>
      </c>
      <c r="G132" s="4" t="s">
        <v>491</v>
      </c>
      <c r="H132" s="5">
        <v>4900</v>
      </c>
    </row>
    <row r="133" spans="1:8" ht="30" x14ac:dyDescent="0.25">
      <c r="A133" s="2">
        <f t="shared" si="1"/>
        <v>124</v>
      </c>
      <c r="B133" s="3" t="s">
        <v>21</v>
      </c>
      <c r="C133" s="3" t="s">
        <v>100</v>
      </c>
      <c r="D133" s="3" t="s">
        <v>137</v>
      </c>
      <c r="E133" s="6" t="s">
        <v>188</v>
      </c>
      <c r="F133" s="3" t="s">
        <v>329</v>
      </c>
      <c r="G133" s="4" t="s">
        <v>492</v>
      </c>
      <c r="H133" s="5">
        <v>12000</v>
      </c>
    </row>
    <row r="134" spans="1:8" ht="60" x14ac:dyDescent="0.25">
      <c r="A134" s="2">
        <f t="shared" si="1"/>
        <v>125</v>
      </c>
      <c r="B134" s="3" t="s">
        <v>21</v>
      </c>
      <c r="C134" s="3" t="s">
        <v>100</v>
      </c>
      <c r="D134" s="3" t="s">
        <v>64</v>
      </c>
      <c r="E134" s="6" t="s">
        <v>65</v>
      </c>
      <c r="F134" s="3" t="s">
        <v>330</v>
      </c>
      <c r="G134" s="4" t="s">
        <v>493</v>
      </c>
      <c r="H134" s="5">
        <v>3500</v>
      </c>
    </row>
    <row r="135" spans="1:8" ht="45" x14ac:dyDescent="0.25">
      <c r="A135" s="2">
        <f t="shared" si="1"/>
        <v>126</v>
      </c>
      <c r="B135" s="3" t="s">
        <v>21</v>
      </c>
      <c r="C135" s="3" t="s">
        <v>100</v>
      </c>
      <c r="D135" s="3" t="s">
        <v>74</v>
      </c>
      <c r="E135" s="6" t="s">
        <v>75</v>
      </c>
      <c r="F135" s="3" t="s">
        <v>331</v>
      </c>
      <c r="G135" s="4" t="s">
        <v>494</v>
      </c>
      <c r="H135" s="5">
        <v>7500</v>
      </c>
    </row>
    <row r="136" spans="1:8" ht="45" x14ac:dyDescent="0.25">
      <c r="A136" s="2">
        <f t="shared" si="1"/>
        <v>127</v>
      </c>
      <c r="B136" s="3" t="s">
        <v>21</v>
      </c>
      <c r="C136" s="3" t="s">
        <v>100</v>
      </c>
      <c r="D136" s="3" t="s">
        <v>32</v>
      </c>
      <c r="E136" s="6" t="s">
        <v>33</v>
      </c>
      <c r="F136" s="3" t="s">
        <v>332</v>
      </c>
      <c r="G136" s="4" t="s">
        <v>495</v>
      </c>
      <c r="H136" s="5">
        <v>700</v>
      </c>
    </row>
    <row r="137" spans="1:8" ht="75" x14ac:dyDescent="0.25">
      <c r="A137" s="2">
        <f t="shared" si="1"/>
        <v>128</v>
      </c>
      <c r="B137" s="3" t="s">
        <v>21</v>
      </c>
      <c r="C137" s="3" t="s">
        <v>100</v>
      </c>
      <c r="D137" s="3" t="s">
        <v>36</v>
      </c>
      <c r="E137" s="6" t="s">
        <v>37</v>
      </c>
      <c r="F137" s="3" t="s">
        <v>333</v>
      </c>
      <c r="G137" s="4" t="s">
        <v>496</v>
      </c>
      <c r="H137" s="5">
        <v>600</v>
      </c>
    </row>
    <row r="138" spans="1:8" ht="105" x14ac:dyDescent="0.25">
      <c r="A138" s="2">
        <f t="shared" si="1"/>
        <v>129</v>
      </c>
      <c r="B138" s="3" t="s">
        <v>21</v>
      </c>
      <c r="C138" s="3" t="s">
        <v>100</v>
      </c>
      <c r="D138" s="3" t="s">
        <v>138</v>
      </c>
      <c r="E138" s="6" t="s">
        <v>189</v>
      </c>
      <c r="F138" s="3" t="s">
        <v>334</v>
      </c>
      <c r="G138" s="4" t="s">
        <v>497</v>
      </c>
      <c r="H138" s="5">
        <v>17748</v>
      </c>
    </row>
    <row r="139" spans="1:8" ht="75" x14ac:dyDescent="0.25">
      <c r="A139" s="2">
        <f t="shared" si="1"/>
        <v>130</v>
      </c>
      <c r="B139" s="3" t="s">
        <v>21</v>
      </c>
      <c r="C139" s="3" t="s">
        <v>100</v>
      </c>
      <c r="D139" s="3" t="s">
        <v>139</v>
      </c>
      <c r="E139" s="6" t="s">
        <v>190</v>
      </c>
      <c r="F139" s="3" t="s">
        <v>335</v>
      </c>
      <c r="G139" s="4" t="s">
        <v>498</v>
      </c>
      <c r="H139" s="5">
        <v>13401</v>
      </c>
    </row>
    <row r="140" spans="1:8" ht="60" x14ac:dyDescent="0.25">
      <c r="A140" s="2">
        <f t="shared" ref="A140:A172" si="2">+A139+1</f>
        <v>131</v>
      </c>
      <c r="B140" s="3" t="s">
        <v>21</v>
      </c>
      <c r="C140" s="3" t="s">
        <v>100</v>
      </c>
      <c r="D140" s="3" t="s">
        <v>34</v>
      </c>
      <c r="E140" s="6" t="s">
        <v>35</v>
      </c>
      <c r="F140" s="3" t="s">
        <v>336</v>
      </c>
      <c r="G140" s="4" t="s">
        <v>499</v>
      </c>
      <c r="H140" s="5">
        <v>55</v>
      </c>
    </row>
    <row r="141" spans="1:8" ht="60" x14ac:dyDescent="0.25">
      <c r="A141" s="2">
        <f t="shared" si="2"/>
        <v>132</v>
      </c>
      <c r="B141" s="3" t="s">
        <v>21</v>
      </c>
      <c r="C141" s="3" t="s">
        <v>100</v>
      </c>
      <c r="D141" s="3" t="s">
        <v>34</v>
      </c>
      <c r="E141" s="6" t="s">
        <v>35</v>
      </c>
      <c r="F141" s="3" t="s">
        <v>337</v>
      </c>
      <c r="G141" s="4" t="s">
        <v>500</v>
      </c>
      <c r="H141" s="5">
        <v>56</v>
      </c>
    </row>
    <row r="142" spans="1:8" ht="30" x14ac:dyDescent="0.25">
      <c r="A142" s="2">
        <f t="shared" si="2"/>
        <v>133</v>
      </c>
      <c r="B142" s="3" t="s">
        <v>21</v>
      </c>
      <c r="C142" s="3" t="s">
        <v>100</v>
      </c>
      <c r="D142" s="3" t="s">
        <v>140</v>
      </c>
      <c r="E142" s="6" t="s">
        <v>191</v>
      </c>
      <c r="F142" s="3" t="s">
        <v>338</v>
      </c>
      <c r="G142" s="4" t="s">
        <v>501</v>
      </c>
      <c r="H142" s="5">
        <v>24570</v>
      </c>
    </row>
    <row r="143" spans="1:8" ht="30" x14ac:dyDescent="0.25">
      <c r="A143" s="2">
        <f t="shared" si="2"/>
        <v>134</v>
      </c>
      <c r="B143" s="3" t="s">
        <v>21</v>
      </c>
      <c r="C143" s="3" t="s">
        <v>100</v>
      </c>
      <c r="D143" s="3" t="s">
        <v>141</v>
      </c>
      <c r="E143" s="6" t="s">
        <v>192</v>
      </c>
      <c r="F143" s="3" t="s">
        <v>339</v>
      </c>
      <c r="G143" s="4" t="s">
        <v>502</v>
      </c>
      <c r="H143" s="5">
        <v>22990</v>
      </c>
    </row>
    <row r="144" spans="1:8" ht="75" x14ac:dyDescent="0.25">
      <c r="A144" s="2">
        <f t="shared" si="2"/>
        <v>135</v>
      </c>
      <c r="B144" s="3" t="s">
        <v>21</v>
      </c>
      <c r="C144" s="3" t="s">
        <v>100</v>
      </c>
      <c r="D144" s="3" t="s">
        <v>13</v>
      </c>
      <c r="E144" s="6" t="s">
        <v>14</v>
      </c>
      <c r="F144" s="3" t="s">
        <v>340</v>
      </c>
      <c r="G144" s="4" t="s">
        <v>503</v>
      </c>
      <c r="H144" s="5">
        <v>24976</v>
      </c>
    </row>
    <row r="145" spans="1:8" ht="90" x14ac:dyDescent="0.25">
      <c r="A145" s="2">
        <f t="shared" si="2"/>
        <v>136</v>
      </c>
      <c r="B145" s="3" t="s">
        <v>21</v>
      </c>
      <c r="C145" s="3" t="s">
        <v>100</v>
      </c>
      <c r="D145" s="3" t="s">
        <v>80</v>
      </c>
      <c r="E145" s="6" t="s">
        <v>81</v>
      </c>
      <c r="F145" s="3" t="s">
        <v>341</v>
      </c>
      <c r="G145" s="4" t="s">
        <v>504</v>
      </c>
      <c r="H145" s="5">
        <v>24990</v>
      </c>
    </row>
    <row r="146" spans="1:8" ht="60" x14ac:dyDescent="0.25">
      <c r="A146" s="2">
        <f t="shared" si="2"/>
        <v>137</v>
      </c>
      <c r="B146" s="3" t="s">
        <v>21</v>
      </c>
      <c r="C146" s="3" t="s">
        <v>100</v>
      </c>
      <c r="D146" s="3" t="s">
        <v>66</v>
      </c>
      <c r="E146" s="6" t="s">
        <v>67</v>
      </c>
      <c r="F146" s="3" t="s">
        <v>342</v>
      </c>
      <c r="G146" s="4" t="s">
        <v>505</v>
      </c>
      <c r="H146" s="5">
        <v>60</v>
      </c>
    </row>
    <row r="147" spans="1:8" ht="90" x14ac:dyDescent="0.25">
      <c r="A147" s="2">
        <f t="shared" si="2"/>
        <v>138</v>
      </c>
      <c r="B147" s="3" t="s">
        <v>21</v>
      </c>
      <c r="C147" s="3" t="s">
        <v>100</v>
      </c>
      <c r="D147" s="3" t="s">
        <v>142</v>
      </c>
      <c r="E147" s="6" t="s">
        <v>193</v>
      </c>
      <c r="F147" s="3" t="s">
        <v>343</v>
      </c>
      <c r="G147" s="4" t="s">
        <v>506</v>
      </c>
      <c r="H147" s="5">
        <v>2050</v>
      </c>
    </row>
    <row r="148" spans="1:8" ht="45" x14ac:dyDescent="0.25">
      <c r="A148" s="2">
        <f t="shared" si="2"/>
        <v>139</v>
      </c>
      <c r="B148" s="3" t="s">
        <v>21</v>
      </c>
      <c r="C148" s="3" t="s">
        <v>100</v>
      </c>
      <c r="D148" s="3" t="s">
        <v>143</v>
      </c>
      <c r="E148" s="6" t="s">
        <v>194</v>
      </c>
      <c r="F148" s="3" t="s">
        <v>344</v>
      </c>
      <c r="G148" s="4" t="s">
        <v>507</v>
      </c>
      <c r="H148" s="5">
        <v>725</v>
      </c>
    </row>
    <row r="149" spans="1:8" ht="30" x14ac:dyDescent="0.25">
      <c r="A149" s="2">
        <f t="shared" si="2"/>
        <v>140</v>
      </c>
      <c r="B149" s="3" t="s">
        <v>21</v>
      </c>
      <c r="C149" s="3" t="s">
        <v>101</v>
      </c>
      <c r="D149" s="3" t="s">
        <v>144</v>
      </c>
      <c r="E149" s="6" t="s">
        <v>195</v>
      </c>
      <c r="F149" s="3" t="s">
        <v>345</v>
      </c>
      <c r="G149" s="4" t="s">
        <v>508</v>
      </c>
      <c r="H149" s="5">
        <v>9600</v>
      </c>
    </row>
    <row r="150" spans="1:8" ht="30" x14ac:dyDescent="0.25">
      <c r="A150" s="2">
        <f t="shared" si="2"/>
        <v>141</v>
      </c>
      <c r="B150" s="3" t="s">
        <v>21</v>
      </c>
      <c r="C150" s="3" t="s">
        <v>101</v>
      </c>
      <c r="D150" s="3" t="s">
        <v>144</v>
      </c>
      <c r="E150" s="6" t="s">
        <v>195</v>
      </c>
      <c r="F150" s="3" t="s">
        <v>346</v>
      </c>
      <c r="G150" s="4" t="s">
        <v>509</v>
      </c>
      <c r="H150" s="5">
        <v>7875</v>
      </c>
    </row>
    <row r="151" spans="1:8" ht="45" x14ac:dyDescent="0.25">
      <c r="A151" s="2">
        <f t="shared" si="2"/>
        <v>142</v>
      </c>
      <c r="B151" s="3" t="s">
        <v>21</v>
      </c>
      <c r="C151" s="3" t="s">
        <v>101</v>
      </c>
      <c r="D151" s="3" t="s">
        <v>30</v>
      </c>
      <c r="E151" s="6" t="s">
        <v>31</v>
      </c>
      <c r="F151" s="3" t="s">
        <v>347</v>
      </c>
      <c r="G151" s="4" t="s">
        <v>510</v>
      </c>
      <c r="H151" s="5">
        <v>2200</v>
      </c>
    </row>
    <row r="152" spans="1:8" ht="60" x14ac:dyDescent="0.25">
      <c r="A152" s="2">
        <f t="shared" si="2"/>
        <v>143</v>
      </c>
      <c r="B152" s="3" t="s">
        <v>21</v>
      </c>
      <c r="C152" s="3" t="s">
        <v>101</v>
      </c>
      <c r="D152" s="3" t="s">
        <v>145</v>
      </c>
      <c r="E152" s="6" t="s">
        <v>196</v>
      </c>
      <c r="F152" s="3" t="s">
        <v>348</v>
      </c>
      <c r="G152" s="4" t="s">
        <v>511</v>
      </c>
      <c r="H152" s="5">
        <v>8850</v>
      </c>
    </row>
    <row r="153" spans="1:8" ht="75" x14ac:dyDescent="0.25">
      <c r="A153" s="2">
        <f t="shared" si="2"/>
        <v>144</v>
      </c>
      <c r="B153" s="3" t="s">
        <v>21</v>
      </c>
      <c r="C153" s="3" t="s">
        <v>101</v>
      </c>
      <c r="D153" s="3" t="s">
        <v>145</v>
      </c>
      <c r="E153" s="6" t="s">
        <v>196</v>
      </c>
      <c r="F153" s="3" t="s">
        <v>349</v>
      </c>
      <c r="G153" s="4" t="s">
        <v>512</v>
      </c>
      <c r="H153" s="5">
        <v>24999.65</v>
      </c>
    </row>
    <row r="154" spans="1:8" ht="60" x14ac:dyDescent="0.25">
      <c r="A154" s="2">
        <f t="shared" si="2"/>
        <v>145</v>
      </c>
      <c r="B154" s="3" t="s">
        <v>21</v>
      </c>
      <c r="C154" s="3" t="s">
        <v>101</v>
      </c>
      <c r="D154" s="3" t="s">
        <v>146</v>
      </c>
      <c r="E154" s="6" t="s">
        <v>197</v>
      </c>
      <c r="F154" s="3" t="s">
        <v>350</v>
      </c>
      <c r="G154" s="4" t="s">
        <v>513</v>
      </c>
      <c r="H154" s="5">
        <v>25000</v>
      </c>
    </row>
    <row r="155" spans="1:8" ht="45" x14ac:dyDescent="0.25">
      <c r="A155" s="2">
        <f t="shared" si="2"/>
        <v>146</v>
      </c>
      <c r="B155" s="3" t="s">
        <v>21</v>
      </c>
      <c r="C155" s="3" t="s">
        <v>101</v>
      </c>
      <c r="D155" s="3" t="s">
        <v>129</v>
      </c>
      <c r="E155" s="6" t="s">
        <v>180</v>
      </c>
      <c r="F155" s="3" t="s">
        <v>351</v>
      </c>
      <c r="G155" s="4" t="s">
        <v>514</v>
      </c>
      <c r="H155" s="5">
        <v>1500</v>
      </c>
    </row>
    <row r="156" spans="1:8" ht="75" x14ac:dyDescent="0.25">
      <c r="A156" s="2">
        <f t="shared" si="2"/>
        <v>147</v>
      </c>
      <c r="B156" s="3" t="s">
        <v>21</v>
      </c>
      <c r="C156" s="3" t="s">
        <v>101</v>
      </c>
      <c r="D156" s="3" t="s">
        <v>15</v>
      </c>
      <c r="E156" s="6" t="s">
        <v>16</v>
      </c>
      <c r="F156" s="3" t="s">
        <v>352</v>
      </c>
      <c r="G156" s="4" t="s">
        <v>515</v>
      </c>
      <c r="H156" s="5">
        <v>21395.09</v>
      </c>
    </row>
    <row r="157" spans="1:8" ht="45" x14ac:dyDescent="0.25">
      <c r="A157" s="2">
        <f t="shared" si="2"/>
        <v>148</v>
      </c>
      <c r="B157" s="3" t="s">
        <v>21</v>
      </c>
      <c r="C157" s="3" t="s">
        <v>101</v>
      </c>
      <c r="D157" s="3" t="s">
        <v>24</v>
      </c>
      <c r="E157" s="6" t="s">
        <v>25</v>
      </c>
      <c r="F157" s="3" t="s">
        <v>353</v>
      </c>
      <c r="G157" s="4" t="s">
        <v>516</v>
      </c>
      <c r="H157" s="5">
        <v>350</v>
      </c>
    </row>
    <row r="158" spans="1:8" ht="45" x14ac:dyDescent="0.25">
      <c r="A158" s="2">
        <f t="shared" si="2"/>
        <v>149</v>
      </c>
      <c r="B158" s="3" t="s">
        <v>21</v>
      </c>
      <c r="C158" s="3" t="s">
        <v>101</v>
      </c>
      <c r="D158" s="3" t="s">
        <v>24</v>
      </c>
      <c r="E158" s="6" t="s">
        <v>25</v>
      </c>
      <c r="F158" s="3" t="s">
        <v>354</v>
      </c>
      <c r="G158" s="4" t="s">
        <v>517</v>
      </c>
      <c r="H158" s="5">
        <v>730</v>
      </c>
    </row>
    <row r="159" spans="1:8" ht="60" x14ac:dyDescent="0.25">
      <c r="A159" s="2">
        <f t="shared" si="2"/>
        <v>150</v>
      </c>
      <c r="B159" s="3" t="s">
        <v>21</v>
      </c>
      <c r="C159" s="3" t="s">
        <v>101</v>
      </c>
      <c r="D159" s="3" t="s">
        <v>147</v>
      </c>
      <c r="E159" s="6" t="s">
        <v>198</v>
      </c>
      <c r="F159" s="3" t="s">
        <v>355</v>
      </c>
      <c r="G159" s="4" t="s">
        <v>518</v>
      </c>
      <c r="H159" s="5">
        <v>24500</v>
      </c>
    </row>
    <row r="160" spans="1:8" ht="45" x14ac:dyDescent="0.25">
      <c r="A160" s="2">
        <f t="shared" si="2"/>
        <v>151</v>
      </c>
      <c r="B160" s="3" t="s">
        <v>21</v>
      </c>
      <c r="C160" s="3" t="s">
        <v>101</v>
      </c>
      <c r="D160" s="3" t="s">
        <v>148</v>
      </c>
      <c r="E160" s="6" t="s">
        <v>199</v>
      </c>
      <c r="F160" s="3" t="s">
        <v>356</v>
      </c>
      <c r="G160" s="4" t="s">
        <v>519</v>
      </c>
      <c r="H160" s="5">
        <v>20290</v>
      </c>
    </row>
    <row r="161" spans="1:8" ht="75" x14ac:dyDescent="0.25">
      <c r="A161" s="2">
        <f t="shared" si="2"/>
        <v>152</v>
      </c>
      <c r="B161" s="3" t="s">
        <v>21</v>
      </c>
      <c r="C161" s="3" t="s">
        <v>101</v>
      </c>
      <c r="D161" s="3" t="s">
        <v>52</v>
      </c>
      <c r="E161" s="6" t="s">
        <v>53</v>
      </c>
      <c r="F161" s="3" t="s">
        <v>357</v>
      </c>
      <c r="G161" s="4" t="s">
        <v>520</v>
      </c>
      <c r="H161" s="5">
        <v>665</v>
      </c>
    </row>
    <row r="162" spans="1:8" ht="45" x14ac:dyDescent="0.25">
      <c r="A162" s="2">
        <f t="shared" si="2"/>
        <v>153</v>
      </c>
      <c r="B162" s="3" t="s">
        <v>21</v>
      </c>
      <c r="C162" s="3" t="s">
        <v>101</v>
      </c>
      <c r="D162" s="3" t="s">
        <v>149</v>
      </c>
      <c r="E162" s="6" t="s">
        <v>200</v>
      </c>
      <c r="F162" s="3" t="s">
        <v>358</v>
      </c>
      <c r="G162" s="4" t="s">
        <v>521</v>
      </c>
      <c r="H162" s="5">
        <v>23700</v>
      </c>
    </row>
    <row r="163" spans="1:8" ht="60" x14ac:dyDescent="0.25">
      <c r="A163" s="2">
        <f t="shared" si="2"/>
        <v>154</v>
      </c>
      <c r="B163" s="3" t="s">
        <v>21</v>
      </c>
      <c r="C163" s="3" t="s">
        <v>101</v>
      </c>
      <c r="D163" s="3" t="s">
        <v>123</v>
      </c>
      <c r="E163" s="6" t="s">
        <v>174</v>
      </c>
      <c r="F163" s="3" t="s">
        <v>359</v>
      </c>
      <c r="G163" s="4" t="s">
        <v>522</v>
      </c>
      <c r="H163" s="5">
        <v>3110</v>
      </c>
    </row>
    <row r="164" spans="1:8" ht="45" x14ac:dyDescent="0.25">
      <c r="A164" s="2">
        <f t="shared" si="2"/>
        <v>155</v>
      </c>
      <c r="B164" s="3" t="s">
        <v>21</v>
      </c>
      <c r="C164" s="3" t="s">
        <v>102</v>
      </c>
      <c r="D164" s="3" t="s">
        <v>150</v>
      </c>
      <c r="E164" s="6" t="s">
        <v>201</v>
      </c>
      <c r="F164" s="3" t="s">
        <v>360</v>
      </c>
      <c r="G164" s="4" t="s">
        <v>523</v>
      </c>
      <c r="H164" s="5">
        <v>2300</v>
      </c>
    </row>
    <row r="165" spans="1:8" ht="30" x14ac:dyDescent="0.25">
      <c r="A165" s="2">
        <f t="shared" si="2"/>
        <v>156</v>
      </c>
      <c r="B165" s="3" t="s">
        <v>21</v>
      </c>
      <c r="C165" s="3" t="s">
        <v>102</v>
      </c>
      <c r="D165" s="3" t="s">
        <v>151</v>
      </c>
      <c r="E165" s="6" t="s">
        <v>202</v>
      </c>
      <c r="F165" s="3" t="s">
        <v>361</v>
      </c>
      <c r="G165" s="4" t="s">
        <v>524</v>
      </c>
      <c r="H165" s="5">
        <v>8000</v>
      </c>
    </row>
    <row r="166" spans="1:8" ht="30" x14ac:dyDescent="0.25">
      <c r="A166" s="2">
        <f t="shared" si="2"/>
        <v>157</v>
      </c>
      <c r="B166" s="3" t="s">
        <v>21</v>
      </c>
      <c r="C166" s="3" t="s">
        <v>102</v>
      </c>
      <c r="D166" s="3" t="s">
        <v>152</v>
      </c>
      <c r="E166" s="6" t="s">
        <v>203</v>
      </c>
      <c r="F166" s="3" t="s">
        <v>362</v>
      </c>
      <c r="G166" s="4" t="s">
        <v>525</v>
      </c>
      <c r="H166" s="5">
        <v>24990</v>
      </c>
    </row>
    <row r="167" spans="1:8" ht="135" x14ac:dyDescent="0.25">
      <c r="A167" s="2">
        <f t="shared" si="2"/>
        <v>158</v>
      </c>
      <c r="B167" s="3" t="s">
        <v>21</v>
      </c>
      <c r="C167" s="3" t="s">
        <v>102</v>
      </c>
      <c r="D167" s="3" t="s">
        <v>153</v>
      </c>
      <c r="E167" s="6" t="s">
        <v>204</v>
      </c>
      <c r="F167" s="3" t="s">
        <v>363</v>
      </c>
      <c r="G167" s="4" t="s">
        <v>526</v>
      </c>
      <c r="H167" s="5">
        <v>16909.150000000001</v>
      </c>
    </row>
    <row r="168" spans="1:8" ht="45" x14ac:dyDescent="0.25">
      <c r="A168" s="2">
        <f t="shared" si="2"/>
        <v>159</v>
      </c>
      <c r="B168" s="3" t="s">
        <v>21</v>
      </c>
      <c r="C168" s="3" t="s">
        <v>102</v>
      </c>
      <c r="D168" s="3" t="s">
        <v>80</v>
      </c>
      <c r="E168" s="6" t="s">
        <v>81</v>
      </c>
      <c r="F168" s="3" t="s">
        <v>364</v>
      </c>
      <c r="G168" s="4" t="s">
        <v>527</v>
      </c>
      <c r="H168" s="5">
        <v>4850</v>
      </c>
    </row>
    <row r="169" spans="1:8" ht="45" x14ac:dyDescent="0.25">
      <c r="A169" s="2">
        <f t="shared" si="2"/>
        <v>160</v>
      </c>
      <c r="B169" s="3" t="s">
        <v>21</v>
      </c>
      <c r="C169" s="3" t="s">
        <v>102</v>
      </c>
      <c r="D169" s="3" t="s">
        <v>28</v>
      </c>
      <c r="E169" s="6" t="s">
        <v>29</v>
      </c>
      <c r="F169" s="3" t="s">
        <v>365</v>
      </c>
      <c r="G169" s="4" t="s">
        <v>528</v>
      </c>
      <c r="H169" s="5">
        <v>8592</v>
      </c>
    </row>
    <row r="170" spans="1:8" ht="45" x14ac:dyDescent="0.25">
      <c r="A170" s="2">
        <f t="shared" si="2"/>
        <v>161</v>
      </c>
      <c r="B170" s="3" t="s">
        <v>21</v>
      </c>
      <c r="C170" s="3" t="s">
        <v>102</v>
      </c>
      <c r="D170" s="3" t="s">
        <v>58</v>
      </c>
      <c r="E170" s="6" t="s">
        <v>59</v>
      </c>
      <c r="F170" s="3" t="s">
        <v>366</v>
      </c>
      <c r="G170" s="4" t="s">
        <v>529</v>
      </c>
      <c r="H170" s="5">
        <v>1240</v>
      </c>
    </row>
    <row r="171" spans="1:8" ht="45" x14ac:dyDescent="0.25">
      <c r="A171" s="2">
        <f t="shared" si="2"/>
        <v>162</v>
      </c>
      <c r="B171" s="3" t="s">
        <v>21</v>
      </c>
      <c r="C171" s="3" t="s">
        <v>103</v>
      </c>
      <c r="D171" s="3" t="s">
        <v>151</v>
      </c>
      <c r="E171" s="6" t="s">
        <v>202</v>
      </c>
      <c r="F171" s="3" t="s">
        <v>367</v>
      </c>
      <c r="G171" s="4" t="s">
        <v>530</v>
      </c>
      <c r="H171" s="5">
        <v>20900</v>
      </c>
    </row>
    <row r="172" spans="1:8" ht="30" x14ac:dyDescent="0.25">
      <c r="A172" s="2">
        <f t="shared" si="2"/>
        <v>163</v>
      </c>
      <c r="B172" s="3" t="s">
        <v>21</v>
      </c>
      <c r="C172" s="3" t="s">
        <v>103</v>
      </c>
      <c r="D172" s="3" t="s">
        <v>154</v>
      </c>
      <c r="E172" s="6" t="s">
        <v>205</v>
      </c>
      <c r="F172" s="3" t="s">
        <v>368</v>
      </c>
      <c r="G172" s="4" t="s">
        <v>531</v>
      </c>
      <c r="H172" s="5">
        <v>87.11</v>
      </c>
    </row>
    <row r="173" spans="1:8" x14ac:dyDescent="0.25">
      <c r="H173" s="15">
        <f>SUM(H10:H172)</f>
        <v>1106025.99</v>
      </c>
    </row>
  </sheetData>
  <pageMargins left="0.7" right="0.7" top="0.75" bottom="0.75" header="0.3" footer="0.3"/>
  <pageSetup scale="58" fitToHeight="0" orientation="landscape" r:id="rId1"/>
  <ignoredErrors>
    <ignoredError sqref="C10:C172" twoDigitTextYea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JULIO</vt:lpstr>
      <vt:lpstr>JULIO!Área_de_impresión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del Carmen García Oseida</cp:lastModifiedBy>
  <cp:lastPrinted>2026-08-04T18:25:43Z</cp:lastPrinted>
  <dcterms:created xsi:type="dcterms:W3CDTF">2026-04-06T14:26:12Z</dcterms:created>
  <dcterms:modified xsi:type="dcterms:W3CDTF">2026-08-04T18:40:16Z</dcterms:modified>
</cp:coreProperties>
</file>