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minecogobgt-my.sharepoint.com/personal/mcgarciao_mineco_gob_gt/Documents/Escritorio/COMPRAS DE BAJA CUANTÍA 2026/Nueva carpeta/"/>
    </mc:Choice>
  </mc:AlternateContent>
  <xr:revisionPtr revIDLastSave="0" documentId="8_{77D12690-DDC2-4849-A00F-84809150BD50}" xr6:coauthVersionLast="47" xr6:coauthVersionMax="47" xr10:uidLastSave="{00000000-0000-0000-0000-000000000000}"/>
  <bookViews>
    <workbookView xWindow="-120" yWindow="-120" windowWidth="29040" windowHeight="15720" xr2:uid="{00000000-000D-0000-FFFF-FFFF00000000}"/>
  </bookViews>
  <sheets>
    <sheet name="ABRIL 2026" sheetId="2" r:id="rId1"/>
  </sheets>
  <definedNames>
    <definedName name="_xlnm._FilterDatabase" localSheetId="0" hidden="1">'ABRIL 2026'!$B$20:$I$156</definedName>
    <definedName name="_xlnm.Print_Area" localSheetId="0">'ABRIL 2026'!$A$1:$J$157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alcChain>
</file>

<file path=xl/sharedStrings.xml><?xml version="1.0" encoding="utf-8"?>
<sst xmlns="http://schemas.openxmlformats.org/spreadsheetml/2006/main" count="834" uniqueCount="478">
  <si>
    <t>NIT</t>
  </si>
  <si>
    <t>NPG</t>
  </si>
  <si>
    <t>23994584</t>
  </si>
  <si>
    <t>COMPAÑIA INTERNACIONAL DE HOTELES, SOCIEDAD ANONIMA</t>
  </si>
  <si>
    <t>332917</t>
  </si>
  <si>
    <t>COFIÑO STAHL Y COMPAÑIA SOCIEDAD ANONIMA</t>
  </si>
  <si>
    <t>93640102</t>
  </si>
  <si>
    <t>JARDIFUM, SOCIEDAD ANONIMA</t>
  </si>
  <si>
    <t>114691150</t>
  </si>
  <si>
    <t>ABRACADABRA, SOCIEDAD ANÓNIMA</t>
  </si>
  <si>
    <t>4863461</t>
  </si>
  <si>
    <t>COMPAÑIA INTERNACIONAL DE PRODUCTOS Y SERVICIOS SOCIEDAD ANONIMA</t>
  </si>
  <si>
    <t>64941817</t>
  </si>
  <si>
    <t>GRUPO METROPOLITANO DE SEGURIDAD, SOCIEDAD ANONIMA</t>
  </si>
  <si>
    <t>30370299</t>
  </si>
  <si>
    <t>TRANSPORTE, EMPAQUE Y ALMACENAJE, SOCIEDAD ANONIMA</t>
  </si>
  <si>
    <t>39534642</t>
  </si>
  <si>
    <t>FRANCO,ORELLANA,,CECILIA,BEATRIZ</t>
  </si>
  <si>
    <t>32045808</t>
  </si>
  <si>
    <t>ORTEGA,GARCIA GRANADOS,SANDOVAL,SANDRA,LIGIA</t>
  </si>
  <si>
    <t>322083</t>
  </si>
  <si>
    <t>HOTELES SOCIEDAD ANONIMA</t>
  </si>
  <si>
    <t>6882072</t>
  </si>
  <si>
    <t>FABRICA DE PERSIANAS Y COMPLEMENTOS SOCIEDAD ANONIMA</t>
  </si>
  <si>
    <t>57313008</t>
  </si>
  <si>
    <t>DIRECCION GENERAL DEL DIARIO DE CENTRO AMERICA Y TIPOGRAFIA NACIONAL</t>
  </si>
  <si>
    <t>637672K</t>
  </si>
  <si>
    <t>CONTRALORIA GENERAL DE CUENTAS</t>
  </si>
  <si>
    <t>UNIDAD DE COMPRAS SERVICIOS GENERALES</t>
  </si>
  <si>
    <t>115342745</t>
  </si>
  <si>
    <t>INFINITE TRAVEL, SOCIEDAD ANÓNIMA</t>
  </si>
  <si>
    <t>3635406</t>
  </si>
  <si>
    <t>PÉREZ,LÓPEZ,,MIGUEL,</t>
  </si>
  <si>
    <t>77499751</t>
  </si>
  <si>
    <t>GALINDO,SANTOS,,IRIS,MAGALY</t>
  </si>
  <si>
    <t>109842901</t>
  </si>
  <si>
    <t>DISTRIBUIDORA Y COMERCIALIZADORA UNIVERSAL, SOCIEDAD ANÓNIMA</t>
  </si>
  <si>
    <t>4521587</t>
  </si>
  <si>
    <t>INDUSTRIA DE HAMBURGUESAS SOCIEDAD ANONIMA</t>
  </si>
  <si>
    <t>117454168</t>
  </si>
  <si>
    <t>LOS NIETOS, SOCIEDAD ANÓNIMA</t>
  </si>
  <si>
    <t>12521337</t>
  </si>
  <si>
    <t>INFILE, SOCIEDAD ANONIMA</t>
  </si>
  <si>
    <t>34158472</t>
  </si>
  <si>
    <t>RODRIGUEZ,VILLATORO,PINEDA,MAURA,NOEMI</t>
  </si>
  <si>
    <t>19819986</t>
  </si>
  <si>
    <t>ALCANCES MEDICOS SOCIEDAD ANONIMA</t>
  </si>
  <si>
    <t>26424207</t>
  </si>
  <si>
    <t>INTERNET TELECOMUNICATION COMPANY DE GUATEMALA, SOCIEDAD ANONIMA</t>
  </si>
  <si>
    <t>95831789</t>
  </si>
  <si>
    <t>ELECTROMECANICA Y CLIMATIZACION SOCIEDAD ANONIMA</t>
  </si>
  <si>
    <t>25197711</t>
  </si>
  <si>
    <t>MALDONADO,GONZALEZ,BARRUTIA,MARIA,HAYDEE</t>
  </si>
  <si>
    <t>28155106</t>
  </si>
  <si>
    <t>LA PANERIA SOCIEDAD ANONIMA</t>
  </si>
  <si>
    <t>4031164</t>
  </si>
  <si>
    <t>MAYORGA,NAVAS,,MARIO,RENÉ</t>
  </si>
  <si>
    <t>69738033</t>
  </si>
  <si>
    <t>AROMATIZA, SOCIEDAD ANONIMA</t>
  </si>
  <si>
    <t>904945</t>
  </si>
  <si>
    <t>POLLO CAMPERO SOCIEDAD ANONIMA</t>
  </si>
  <si>
    <t>112966926</t>
  </si>
  <si>
    <t>CHAVEZ,GARCÍA,,GABRIELA,MARÍA</t>
  </si>
  <si>
    <t>38231425</t>
  </si>
  <si>
    <t>PAPELERIA ARRIOLA, SOCIEDAD ANONIMA</t>
  </si>
  <si>
    <t>109126599</t>
  </si>
  <si>
    <t>GP EXCELENCIA, SOCIEDAD ANÓNIMA</t>
  </si>
  <si>
    <t>Compra de alimentos para atención a distintas reuniones programadas en el Edificio Central del Ministerio de Economía, ubicado en la 8a avenida 10-43 zona 1.</t>
  </si>
  <si>
    <t>1178059</t>
  </si>
  <si>
    <t>LIBRERIA Y PAPELERIA PROGRESO DOS SOCIEDAD ANONIMA</t>
  </si>
  <si>
    <t>90343999</t>
  </si>
  <si>
    <t>MULTISELLOS VILE, SOCIEDAD ANONIMA</t>
  </si>
  <si>
    <t>16900979</t>
  </si>
  <si>
    <t>QUINTOS TRAVEL SOCIEDAD ANONIMA</t>
  </si>
  <si>
    <t>1898981</t>
  </si>
  <si>
    <t>CRUZ,BONILLA,,GILDA,JUDITH</t>
  </si>
  <si>
    <t>96732571</t>
  </si>
  <si>
    <t>FEDEMSA, SOCIEDAD ANONIMA</t>
  </si>
  <si>
    <t>Compra de Medicamentos Varios, que serán utilizados en la clínica médica de la sede de Quetzaltenango, en atención al personal del Ministerio de Economía en cumplimiento al Articulo 36 del Pacto Colectivo, literal a. Servicio de Medicina General.</t>
  </si>
  <si>
    <t>352073233</t>
  </si>
  <si>
    <t>HERNÁNDEZ,GUTIERREZ,,ANGEL,ORLANDO</t>
  </si>
  <si>
    <t>57775273</t>
  </si>
  <si>
    <t>DEL AGUILA,LOPEZ,,JULIO,CESAR</t>
  </si>
  <si>
    <t>68142463</t>
  </si>
  <si>
    <t>FRANQUICIA DE LIMPIEZA, SERVICIO Y CALIDAD, SOCIEDAD ANONIMA</t>
  </si>
  <si>
    <t>1012983</t>
  </si>
  <si>
    <t>CASTILLO,GARCIA,,MARIO,FRANCISCO</t>
  </si>
  <si>
    <t>80488498</t>
  </si>
  <si>
    <t>VILLAGRAN,,OSORIO,BLANCA,NOEMI</t>
  </si>
  <si>
    <t>38898063</t>
  </si>
  <si>
    <t>GUERRA,MARTÍNEZ,,GABRIELA,AZUCENA</t>
  </si>
  <si>
    <t>120846411</t>
  </si>
  <si>
    <t>V&amp;M CREATIVOS</t>
  </si>
  <si>
    <t>42218969</t>
  </si>
  <si>
    <t>AGUSTIN,LOPEZ,ISALES,VILMA,FABIOLA</t>
  </si>
  <si>
    <t>76464482</t>
  </si>
  <si>
    <t>CIPRO SOCIEDAD ANONIMA</t>
  </si>
  <si>
    <t>105155160</t>
  </si>
  <si>
    <t>PIRIR,HERRARTE,,VICTOR,FERNANDO</t>
  </si>
  <si>
    <t>5365651</t>
  </si>
  <si>
    <t>MAYORPIT, SOCIEDAD ANONIMA</t>
  </si>
  <si>
    <t>33480788</t>
  </si>
  <si>
    <t>VALORES HOTELEROS, SOCIEDAD ANONIMA</t>
  </si>
  <si>
    <t>100837697</t>
  </si>
  <si>
    <t>MAYORISTA DE TECNOLOGIA, SOCIEDAD ANONIMA</t>
  </si>
  <si>
    <t>6/04/26</t>
  </si>
  <si>
    <t>13/04/26</t>
  </si>
  <si>
    <t>15/04/26</t>
  </si>
  <si>
    <t>16/04/26</t>
  </si>
  <si>
    <t>21/04/26</t>
  </si>
  <si>
    <t>23/04/26</t>
  </si>
  <si>
    <t>24/04/26</t>
  </si>
  <si>
    <t>27/04/26</t>
  </si>
  <si>
    <t>28/04/26</t>
  </si>
  <si>
    <t>29/04/26</t>
  </si>
  <si>
    <t>30/04/26</t>
  </si>
  <si>
    <t>9/04/26</t>
  </si>
  <si>
    <t>10/04/26</t>
  </si>
  <si>
    <t>14/04/26</t>
  </si>
  <si>
    <t>20/04/26</t>
  </si>
  <si>
    <t>22/04/26</t>
  </si>
  <si>
    <t>17/04/26</t>
  </si>
  <si>
    <t>114118140</t>
  </si>
  <si>
    <t>CORPORACIÓN ALCÁZAR DOÑA VICTORIA, SOCIEDAD ANÓNIMA</t>
  </si>
  <si>
    <t>351598</t>
  </si>
  <si>
    <t>CAMARA DE COMERCIO DE GUATEMALA</t>
  </si>
  <si>
    <t>116072792</t>
  </si>
  <si>
    <t>ERINS, SOCIEDAD ANÓNIMA</t>
  </si>
  <si>
    <t>116426055</t>
  </si>
  <si>
    <t>COMERCIALIZADORA ELECTRICA FERRETERA, SOCIEDAD ANONIMA</t>
  </si>
  <si>
    <t>E580988171</t>
  </si>
  <si>
    <t>Adquisicion de cien (100) metros de tubo flexible y dos (2) tomacorrientes para ser instalados en bodega arrendada en la zona 4, colonia el Naranjo, Municipio de Mixco.</t>
  </si>
  <si>
    <t>2930041K</t>
  </si>
  <si>
    <t>MUÑOZ,CONTRERAS,,ECKEL,FLOR DE MARIA</t>
  </si>
  <si>
    <t>E580999424</t>
  </si>
  <si>
    <t>Servicio de atención y protocolo por alimentación en el evento Proyección del documental A Chip Odyssey, realizado el dia 24 de marzo de 2026, en horario de 08:30 a 11:00 horas, organizado por el Ministerio de Economía.</t>
  </si>
  <si>
    <t>E580991423</t>
  </si>
  <si>
    <t>Compra de alimentos para el personal del Departamento de Transportes quien laboro en tiempo extraordinario el dia viernes 27 de marzo de 2026, en el traslado de personal de distintas dependencias del Ministerio de Economía.</t>
  </si>
  <si>
    <t>8/04/26</t>
  </si>
  <si>
    <t>E581113527</t>
  </si>
  <si>
    <t>Pago por servicio de arrendamiento de 01 parqueo para resguardo de 01 vehículo tipo motocicleta para mensajería del Registro del Mercado de Valores y Mercancías del Ministerio de Economía, correspondiente al mes de marzo de 2026. Según Acta Administrativa 179-2025.</t>
  </si>
  <si>
    <t>E581128753</t>
  </si>
  <si>
    <t>Adquisición de dos (2) sellos automáticos, cuatro (4) Hules para sellos, y cinco (5) Almohadillas de Recambio, para ser utilizados en la Dirección de Adquisiciones y Contrataciones del Ministerio de Economía, 8a. Avenida 10-43 Zona 1.</t>
  </si>
  <si>
    <t>E581182731</t>
  </si>
  <si>
    <t>Boleto aéreo para señora viceministra de Inversión y Competencia, Ana Valeria Prado Mancilla, para traslado de ida y vuelta de Ciudad de Guatemala a Ciudad de New York, Estados Unidos de América, del 01 al 05 de marzo 2026. Por Comisión Oficial para participar como representante del Ministerio de Economía, en evento denominado Bloomberg Invest, New York.</t>
  </si>
  <si>
    <t>E581216172</t>
  </si>
  <si>
    <t>Pago por servicio de reparación al vehículo tipo camioneta, marca Toyota, línea RAV-4, placa O-558BBT al servicio del Ministerio de Economía.</t>
  </si>
  <si>
    <t>E581226054</t>
  </si>
  <si>
    <t>Servicio de hospedaje para conferencistas, motivo, reunión con la Viceministra de Asuntos Registrales para tratar temas de cooperación con NATLAW, solicitando 2 habitaciones deluxe del 26 al 27 de marzo de 2026. Impuesto de turismo (INGUAT.</t>
  </si>
  <si>
    <t>3859940</t>
  </si>
  <si>
    <t>GARCIA,CORDOVA,,CESAR,EDUARDO</t>
  </si>
  <si>
    <t>E581171799</t>
  </si>
  <si>
    <t>COMPRA DE ALIMENTOS PARA LOS MIEMBROS DE LA JUNTA DE COTIZACIÒN, POR RECEPCIÒN DE OFERTAS PARA LA ADQUISICIÒN DE DOS (2) VEHÌCULOS PICK-UP PARA SER UTILIZADOS POR EL REGISTRO DE GARANTÌAS MOBILIARIAS DEL MNISTERIO DE ECONOMIA EL DIA 08/05/2026.</t>
  </si>
  <si>
    <t>E581198573</t>
  </si>
  <si>
    <t>Servicio de mantenimiento y reparación de una fotocopiadora marca KONICA MINOLTA BIZHUB 287 código de inventario 0044778D, para uso del personal de la Dirección de Auditoría Interna del Ministerio de Economía.</t>
  </si>
  <si>
    <t>733849</t>
  </si>
  <si>
    <t>PRENSA LIBRE, SOCIEDAD ANONIMA</t>
  </si>
  <si>
    <t>E581213823</t>
  </si>
  <si>
    <t>Suscripción anual a Prensa Libre para mantener informado al personal de Asuntos Jurídicos en referencia a los Acuerdos y Decretos que se publican.</t>
  </si>
  <si>
    <t>E581268555</t>
  </si>
  <si>
    <t>Adquisición de boleto aéreo ida y vuelta de Ciudad de Guatemala a Ciudad de Panamá para Lic. Daniel Castillo Pérez Asesor de la Agencia de Atracción de Inversión Nacional y Extranjera -ProGuatemala-, del 18 al 21 de marzo 2026, motivo, participación en evento: Foro Unión Europea-Centroamérica 2026: Comercio, Conectividad e Inversión Sostenible.</t>
  </si>
  <si>
    <t>E581287541</t>
  </si>
  <si>
    <t>Servicio de recolección de desechos punzocortantes, biológicos e infecciosos del material médico-quirúrgico y medicamentos que son utilizados en la clínica médica en atención al personal del Edificio Central zona 1 del Ministerio de Economía, correspondiente al mes de marzo de 2026.</t>
  </si>
  <si>
    <t>E581300912</t>
  </si>
  <si>
    <t>Pago por servicio de arrendamiento de 4 parqueos para uso de la Registradora, Subregistrador, vehículo del Registro de Garantías Mobiliarias y motocicleta de mensajería del Registro de Garantías Mobiliarias ubicado en la 11 avenida 3-14 zona 1, correspondiente al mes de marzo de 2026.</t>
  </si>
  <si>
    <t>E581309529</t>
  </si>
  <si>
    <t>Pago por Servicio de enlace de datos de punto a punto de 50 MBPS para mantener las comunicaciones con los equipos en edificio Tecún, según Acta Administrativa de Negociación 176-2025 correspondiente al mes de marzo de 2026.</t>
  </si>
  <si>
    <t>E581300424</t>
  </si>
  <si>
    <t>COMPRA DE ALIMENTOS PARA LOS MIEMBROS DE LA JUNTA DE COTIZACIÓN, POR CALIFICACIÓN DE OFERTAS PARA LA ADQUISICIÓN DE DOS (2) VEHÍCULOS PICK-UP, PARA SER UTILIZADOS POR EL REGISTRO DE GARANTÍAS MOBILIARIAS DEL MINISTERIO DE ECONOMÍA</t>
  </si>
  <si>
    <t>E581297768</t>
  </si>
  <si>
    <t>Pago por servicio de mantenimiento para las plantas ornamentales del edificio del Registro de Garantías Mobiliarias del Ministerio de Economía, correspondiente al mes de marzo de 2026.</t>
  </si>
  <si>
    <t>E581383338</t>
  </si>
  <si>
    <t>Compra de productos medicinales y farmacéuticos que serán utilizados por el personal del Registro de Garantías Mobiliarias del Ministerio de Economía.</t>
  </si>
  <si>
    <t>E581374290</t>
  </si>
  <si>
    <t>Servicio de alimentación y logística para el taller de capacitación sobre el Registro de Garantías Mobiliarias en Ciudad de Guatemala, el día 26 de marzo de 2026, para 100 estudiantes de la Facultad de las Ciencias Económicas de la Universidad Rafael Landívar.</t>
  </si>
  <si>
    <t>E581378997</t>
  </si>
  <si>
    <t>Servicio de atención y protocolo para el Primer Congreso Departamental sobre Garantías Mobiliarias, en la Ciudad de Guatemala el día 23 de marzo de 2026 complemento del evento por afluencia de participantes.</t>
  </si>
  <si>
    <t>25917579</t>
  </si>
  <si>
    <t>NOVEX, SOCIEDAD ANONIMA</t>
  </si>
  <si>
    <t>E581369866</t>
  </si>
  <si>
    <t>Mantenimiento y reparación de fachada, lado este del Edificio Central del Ministerio de Economía</t>
  </si>
  <si>
    <t>E581410092</t>
  </si>
  <si>
    <t>Servicio de aplicación de pintura en ducto colindante a DTI, del Edificio Central del Ministerio de Economía.</t>
  </si>
  <si>
    <t>E581424646</t>
  </si>
  <si>
    <t>Adquisicion de galletas para atención a reuniones programadas por la Direccion Administrativa, en el Edificio Central del Ministerio de Economía, ubicado en la 8a avenida 10-43 zona 1.</t>
  </si>
  <si>
    <t>E581393856</t>
  </si>
  <si>
    <t>Adquisición del Lote Único de derecho de uso del servicio de firma electrónica avanzada de funcionario público para el firmado masivo o en lote por 12 meses, para uso del Registrador del Mercado de Valores y Mercancías del Ministerio de Economía.</t>
  </si>
  <si>
    <t>E581410068</t>
  </si>
  <si>
    <t>COMPRA DE ALIMENTOS PARA LOS MIEMBROS DE LA JUNTA DE COTIZACIÓN, POR CALIFICACIÓN DE OFERTAS PARA LA ADQUISICIÓN DE DOS (2) VEHÍCULOS PICK-UP PARA SER UTILIZADOS POR EL REGISTRO DE GARANTÍAS MOBILIARIAS DEL MINISTERIO DE ECONOMÍA.</t>
  </si>
  <si>
    <t>6997856</t>
  </si>
  <si>
    <t>ARRIOLA,CONSUEGRA,,MARIO,FEDERICO</t>
  </si>
  <si>
    <t>E581381432</t>
  </si>
  <si>
    <t>Servicio de instalación y reubicación de aires acondicionados en el Edificio Central del Ministerio de Economía.</t>
  </si>
  <si>
    <t>76573338</t>
  </si>
  <si>
    <t>EL ESCOBAL, SOCIEDAD ANONIMA</t>
  </si>
  <si>
    <t>E581375637</t>
  </si>
  <si>
    <t>Servicio de mantenimiento preventivo y correctivo de la galera que protege la planta eléctrica del Registro de Garantías Mobiliarias del Ministerio de Economía.</t>
  </si>
  <si>
    <t>E581426215</t>
  </si>
  <si>
    <t>Compra de alimentos para el personal del departamento de transportes quien laboro en tiempo extraordinario el dia martes 07 de abril de 2026, en el traslado de personal de distintas dependencias del Ministerio de Economía.</t>
  </si>
  <si>
    <t>85090301</t>
  </si>
  <si>
    <t>FULTON,CATALAN,,STEVE,ALEXANDER</t>
  </si>
  <si>
    <t>E581431111</t>
  </si>
  <si>
    <t>Servicio de abastecimiento de dos (2) pipas de agua (camiones cisterna) para el consumo en el edificio del Registro de Garantías Mobiliarias, Registro de Prestadores de Servicios de Certificación y Registro del Mercado de Valores y Mercancías, ubicado en la 11 avenida 3-14 zona 1, el dia 07 de abril de 2026.</t>
  </si>
  <si>
    <t>90092295</t>
  </si>
  <si>
    <t>GARCIA,FIGUEROA,,JOSE,RICARDO</t>
  </si>
  <si>
    <t>E581378660</t>
  </si>
  <si>
    <t>Servicio de jardinización de área verde, ubicada frente a DTI, en el Edificio Central del Ministerio de Economía.</t>
  </si>
  <si>
    <t>96600330</t>
  </si>
  <si>
    <t>JKL AGUASER, SOCIEDAD ANONIMA</t>
  </si>
  <si>
    <t>E581429222</t>
  </si>
  <si>
    <t>Servicio de abastecimiento de una (1) pipa de agua (camión cisterna) para el consumo en el edificio del Registro de Garantías Mobiliarias, Registro de Prestadores de Servicios de Certificación y Registro del Mercado de Valores y Mercancías, ubicado en la 11 avenida 3-14 zona 1.</t>
  </si>
  <si>
    <t>120680912</t>
  </si>
  <si>
    <t>GLOBAL CONNECT GT, SOCIEDAD ANÓNIMA</t>
  </si>
  <si>
    <t>E581467035</t>
  </si>
  <si>
    <t>Compra de boleto aéreo ida y retorno para JOAQUIN PICADO GONZALEZ procedente de Costa Rica del 22 al 27 de marzo de 2026 motivo, participación como conferencista en Primer Congreso Departamental Región Central sobre garantías mobiliarias en Ciudad Guatemala y municipio Antigua Guatemala departamento Sacatepéquez.</t>
  </si>
  <si>
    <t>E581473248</t>
  </si>
  <si>
    <t>Servicio de alimentación y logística para el taller de capacitación sobre el Registro de Garantías Mobiliarias en municipio de Mixco departamento de Guatemala, el día 07 de abril de 2026, para 14 estudiantes de la Universidad Panamericana (UPANA)</t>
  </si>
  <si>
    <t>E581477553</t>
  </si>
  <si>
    <t>Servicio de alimentación y logística para el taller de capacitación sobre el Registro de Garantías Mobiliarias en la Ciudad de Guatemala, el día 08 de abril de 2026, para 18 estudiantes de la Universidad Panamericana (UPANA)</t>
  </si>
  <si>
    <t>E581484037</t>
  </si>
  <si>
    <t>Servicio de alimentación y logística para el taller de capacitación sobre el Registro de Garantías Mobiliarias en municipio de San Juan Sacatepéquez, departamento Guatemala, el 27 de marzo de 2026, para 32 de la Asociación de Profesionales del Derecho de San Juan Sacatepéquez -ADEPRODE-</t>
  </si>
  <si>
    <t>E581487230</t>
  </si>
  <si>
    <t>Servicio de alimentación y logística para el taller de capacitación sobre el Registro de Garantías Mobiliarias en la Ciudad de Guatemala, el día 07 de abril de 2026, para 24 estudiantes de la Universidad Panamericana (UPANA)</t>
  </si>
  <si>
    <t>E581534077</t>
  </si>
  <si>
    <t>Pago por por servicio de reparación al vehículo tipo pick-up, marca Toyota, línea HILUX, placa P-909BXM al servicio del Ministerio de Economía.</t>
  </si>
  <si>
    <t>E581524381</t>
  </si>
  <si>
    <t>Compra de alimentos para el personal del departamento de transportes quien laboro en tiempo extraordinario el dia miércoles 08 de abril de 2026, en el traslado de personal del Despacho Superior del Ministerio de Economía.</t>
  </si>
  <si>
    <t>43771653</t>
  </si>
  <si>
    <t>SOLIS,HERNÁNDEZ,,IRIS,YANIRA</t>
  </si>
  <si>
    <t>E581500946</t>
  </si>
  <si>
    <t>compra de 02 Tricket, para los vehículos al servicio del Ministerio de Economía.</t>
  </si>
  <si>
    <t>E581452429</t>
  </si>
  <si>
    <t>Compra de alimentos para el personal de la Sección de Inventarios quien laboraron en tiempo extraordinario el dia 08 de abril, realizando movimiento de vehículos y retiro de placas para iniciar inactivación ante la SAT en la bodega la escuadrilla zona 2 de Mixco , de la Unidad Ejecutora 101 del Ministerio de Economía.</t>
  </si>
  <si>
    <t>E581451457</t>
  </si>
  <si>
    <t>ADQUISICION DE DESTRUCTORAS DE PAPEL PARA USO DEL PERSONAL DE LA DIRECCION DE SERVICIOS ALCOMERCIO Y LA INVERSION.</t>
  </si>
  <si>
    <t>E581502434</t>
  </si>
  <si>
    <t>Adquisición de dos (2) destructoras de papel para uso del personal del Registro de Garantías Mobiliarias del Ministerio de Economía.</t>
  </si>
  <si>
    <t>E581592913</t>
  </si>
  <si>
    <t>ADQUISICION DE ARMARIO PARA LA OFICINA DE LA VICEMINISTRA DE ASUNTOS REGISTRALES, UBICADA EN EL 6to. NIVEL DEL EDIFICIO CENTRAL DEL MINISTERIO DE ECONOMIA.</t>
  </si>
  <si>
    <t>E581596021</t>
  </si>
  <si>
    <t>ADQUISICION DE GABINETES DE BAÑO PARA EL SERVICIO SANITARIO UBICADO EN EL 5to. NIVEL, ALA OESTE, DEL EDIFICIO CENTRAL DEL MINISTERIO DE ECONOMIA.</t>
  </si>
  <si>
    <t>108656888</t>
  </si>
  <si>
    <t>RENO, SOCIEDAD ANONIMA</t>
  </si>
  <si>
    <t>E581620747</t>
  </si>
  <si>
    <t>Servicio de atención y protocolo en evento del Registro de Prestadores de Servicios de Certificación -RPSC- el 07-04-2026 para 64 profesionales del Derecho en Salón Municipal CCDEI del Municipio de Esquipulas Departamento Chiquimula, objeto, temas firma electrónica avanzada.</t>
  </si>
  <si>
    <t>E581622758</t>
  </si>
  <si>
    <t>Servicio de atención y protocolo para evento del Registro de Prestadores de Servicios de Certificación -RPSC- el 08-04-2026 para 64 profesionales del Derecho en Salón de la Marimba Municipio de Chiquimula Departamento Chiquimula, objeto, temas firma electrónica avanzada.</t>
  </si>
  <si>
    <t>E581595688</t>
  </si>
  <si>
    <t>E581596749</t>
  </si>
  <si>
    <t>Adquisición de un boleto aéreo para la Asesora de la Agencia de Atracción de Inversión Nacional y Extranjera Ingrid Lisbeth Chea Menéndez; quien participo en el evento denominado: Conferencia IJ LATAM 2026, el cual se llevo a cabo en la Ciudad de Miami, Florida de los Estados Unidos del 01 al 05 de marzo del 2026.</t>
  </si>
  <si>
    <t>E581639448</t>
  </si>
  <si>
    <t>Adquisición de un boleto aéreo para el Asesor de la Agencia de Atracción de Inversión Nacional y Extranjera, Daniel Castillo Pérez; quien participo en el evento de Foro de Cooperación Económica Global | 2026 (GEC 2026) y diversas reuniones en el marco del evento relacionadas con la promoción de inversión extranjera; del 14 al 23 de febrero del 2026 con destino a Mumbai de la República de la India.</t>
  </si>
  <si>
    <t>E581566955</t>
  </si>
  <si>
    <t>Compra de boleto aéreo ida y retorno para ELSA REGINA AYALA GOMEZ procedente de Estado Unidos Mexicanos del 22 al 27 de marzo de 2026 motivo, participación como conferencista en Primer Congreso Departamental Región Central sobre garantías mobiliarias en Ciudad Guatemala y municipio Antigua Guatemala departamento Sacatepéquez.</t>
  </si>
  <si>
    <t>E581566106</t>
  </si>
  <si>
    <t>6312551</t>
  </si>
  <si>
    <t>RENTA AUTOS DE GUATEMALA SOCIEDAD ANONIMA</t>
  </si>
  <si>
    <t>E581571371</t>
  </si>
  <si>
    <t>Servicio de arrendamiento de 02 vehículos con piloto, para los días del 24 al 26 de marzo de 2026, que fueron utilizados para el traslado de material para las capacitaciones y traslado de conferencistas internacionales que participaron en el Primer Congreso Departamental sobre Garantías Mobiliarias, Región Central en el municipio de Antigua Guatemala departamento de Sacatepéquez.</t>
  </si>
  <si>
    <t>E581588258</t>
  </si>
  <si>
    <t>ADQUISICION DE VENTANAS PARA EL AREA DE COCINA DE LA CAFETERIA, UBICADA EN EL 4to. NIVEL DEL MEZANINE, DEL EDIFICIO CENTRAL DEL MINISTERIO DE ECONOMIA.</t>
  </si>
  <si>
    <t>E581605624</t>
  </si>
  <si>
    <t>Servicio de reparación al vehículo tipo motocicleta, marca Yamaha, línea YBR125, placa M-926DDX al servicio del Ministerio de Economía.</t>
  </si>
  <si>
    <t>E581646231</t>
  </si>
  <si>
    <t>Compra de una batería para el vehículo tipo motocicleta, marca Yamaha, Linea YBR125, Placa M-926DDX al servicio del Ministerio de Economía.</t>
  </si>
  <si>
    <t>E581607953</t>
  </si>
  <si>
    <t>Pago por servicio preventivo de control de plagas para la Sede del Ministerio de Economía, ubicada en la 7a Calle 29-25 Zona 3 de Quetzaltenango, según Acta Administrativa de Negociación No. 188-2025, correspondiente al mes de abril de 2026.</t>
  </si>
  <si>
    <t>E581734378</t>
  </si>
  <si>
    <t>Adquisición de un sistema para cuadros suspendidos que contiene 18 cuadros con imágenes de mujeres destacadas de Guatemala para ser colocado en el primer nivel del Ministerio de Economía.</t>
  </si>
  <si>
    <t>E581655281</t>
  </si>
  <si>
    <t>Adquisicion de dos tablas tipo Shannon para uso del personal de la Direccion de Auditoria Interna.</t>
  </si>
  <si>
    <t>E581736044</t>
  </si>
  <si>
    <t>Adquisición de puertas de vidrio para el Edificio Central del Ministerio de Economía.</t>
  </si>
  <si>
    <t>E581763416</t>
  </si>
  <si>
    <t>Adquisición de dos tableros informativos para uso del personal de la Dirección de Auditoria Interna.</t>
  </si>
  <si>
    <t>E581812379</t>
  </si>
  <si>
    <t>Mantenimiento y reparación de las puertas de los baños de Vicedespacho, ubicadas en el 6to nivel del Edificio Central del Ministerio de Economía.</t>
  </si>
  <si>
    <t>E581826132</t>
  </si>
  <si>
    <t>Impresión de logotipos de la DISERCOMI y del Ministerio de Economía, así como de los decretos y leyes afines a la Direccion, en banners tipo roll up, para su utilización en diversas capacitaciones, conferencias y foros programados durante el presente ejercicio fiscal , para facilitar la orientación a usuarios y publico en general, así como contribuir a una adecuada presentación e imagen institucional en las actividades a desarrollar por la Direccion, timbre de prensa.</t>
  </si>
  <si>
    <t>E581761707</t>
  </si>
  <si>
    <t>Servicio de atención y protocolo a consultores internacionales y nacionales que participaron en el Congreso Departamental sobre Garantías Mobiliarias, Región Central, por almuerzos brindados el dia 24 de marzo de 2026 en el municipio de Antigua Guatemala departamento de Sacatepéquez.</t>
  </si>
  <si>
    <t>E581833961</t>
  </si>
  <si>
    <t>Compra de alimentos para atención a distintas reuniones programadas en el edificio central del Ministerio de Economía, ubicada en la 8a avenida 10-43 zona 1.</t>
  </si>
  <si>
    <t>E581763440</t>
  </si>
  <si>
    <t>Compra de un perforador de dos agujeros con capacidad de perforación de 300 hojas, semi industrial, para uso exclusivo de Planificación, Proyecto y Cooperación, la compra será en reemplazo del actual que no funciona.</t>
  </si>
  <si>
    <t>576789K</t>
  </si>
  <si>
    <t>ARMAS,OCAÑA,,MANUEL,ENRIQUE</t>
  </si>
  <si>
    <t>E581815467</t>
  </si>
  <si>
    <t>Servicio de capacitación para curso Programa de Fortalecimiento Institucional: Arquitectura Organizacional y Gestión Digital de Estructuras, los días 8, 9, 10, 13, 14 y 15 de abril de 2026, en Salón Impulsa, Edificio Central del Ministerio de Economía dirigida a trabajadores y contratistas del Ministerio de Economía, para 60 personas, en 3 grupos de 20.</t>
  </si>
  <si>
    <t>70275815</t>
  </si>
  <si>
    <t>CANTATA, SOCIEDAD ANONIMA</t>
  </si>
  <si>
    <t>E581822358</t>
  </si>
  <si>
    <t>Compra de alimentos para el personal del departamento de transportes quien laboro en tiempo extraordinario el dia lunes 13 de abril de 2026, en el traslado de personal del Despacho Superior.</t>
  </si>
  <si>
    <t>E581759281</t>
  </si>
  <si>
    <t>Compra de alimentos para el personal del departamento de transportes quien laboro en tiempo extraordinario el dia viernes 10 de abril de 2026, en el traslado del Despacho Superior del Ministerio de Economía.</t>
  </si>
  <si>
    <t>E581813944</t>
  </si>
  <si>
    <t>Pago por Servicio de mantenimiento preventivo y correctivo para aire acondicionado y su condensador que se utiliza en el Data Center del Registro de Garantías Mobiliarias de 60,000 BTU, correspondiente al mes de abril de 2026</t>
  </si>
  <si>
    <t>E581817990</t>
  </si>
  <si>
    <t>Pago por Servicio de mantenimiento preventivo y correctivo para 12 aires acondicionados y sus condensadores los cuales son utilizados en el Registro de Garantías Mobiliarias ubicado en la 11 avenida 3-14 zona 1, correspondiente al mes de abril de 2026.</t>
  </si>
  <si>
    <t>E581869222</t>
  </si>
  <si>
    <t>Adquisición de tres impresoras multifuncionales para ser utilizadas por la sección de mantenimiento de instalaciones, planta telefónica y personal de la Dirección Administrativa, del Ministerio de Economía.</t>
  </si>
  <si>
    <t>E581898915</t>
  </si>
  <si>
    <t>ADQUISICION DE UN (1) AIRE ACONDICIONADO PARA SER UTILIZADO EN LA DIRECCION ADMINISTRATIVA DEL EDIFICIO CENTRAL DEL MINISTERIO DE ECONOMIA.</t>
  </si>
  <si>
    <t>E581939905</t>
  </si>
  <si>
    <t>Adquisición de una Membresía de Consulta a la Legislación de Guatemala y servicio de actualización, correspondiente a un periodo de doce meses, para uso de la Dirección de Desarrollo Institucional del Ministerio de Economía.</t>
  </si>
  <si>
    <t>14826097</t>
  </si>
  <si>
    <t>HERNÁNDEZ,,,OSCAR,ANTONIO</t>
  </si>
  <si>
    <t>E581865235</t>
  </si>
  <si>
    <t>Compra de ocho tóner de impresora HP con numero de inventario 0005622 cargada a la jefatura de Financiero de la Unidad Ejecutora 101 Dirección Superior.</t>
  </si>
  <si>
    <t>E581866754</t>
  </si>
  <si>
    <t>Adquisición de tintas para uso del personal de la Dirección de Servicios al Comercio y la Inversión.</t>
  </si>
  <si>
    <t>E581867505</t>
  </si>
  <si>
    <t>Adquisición de ocho tóner de impresora Lexmark con numero de inventario 006F4562 cargada a Financiero de la Unidad Ejecutora 101 Dirección Superior.</t>
  </si>
  <si>
    <t>E581869958</t>
  </si>
  <si>
    <t>Servicio de mantenimiento preventivo y correctivo de la planta generadora de electricidad del Registro de Garantías Mobiliarias del Ministerio de Economía.</t>
  </si>
  <si>
    <t>E582022746</t>
  </si>
  <si>
    <t>Compra de boletos aéreos ida y retorno de Ciudad Guatemala a Ciudad New York del 12 al 18 de abril 2026, para José Antonio Palomino Chinchilla y Milton Estuardo Escobar Zamora, motivo, participación en 68° período de Sesiones del Grupo de Trabajo V (Régimen de la Insolvencia) de CNUDMI, en representación del Ministerio de Economía.</t>
  </si>
  <si>
    <t>E581989732</t>
  </si>
  <si>
    <t>Alimentación (pasteles) entregados en la capacitación sobre la capacitación sobre el cumplimiento de normativa que regula al Timbre de Prensa, realizada los días 16 y 17 de abril 2026, en horario de 14:00 a 16:00 horas impartida al personal y contratistas del Ministerio de Economía.</t>
  </si>
  <si>
    <t>E582022126</t>
  </si>
  <si>
    <t>Servicio de atención y protocolo para la compra de alimentos ofrecidos en la presentación en la presentación/Taller PIB Regional y departamental MINECO-BANGUAT y Gabinete Especifico de Desarrollo Económico en Guatemala, el cual se llevo a cabo el dia viernes 17 de abril de 2026, en el 2do nivel Salón Impulsa, del Edificio Central del Ministerio de Economía 8a avenida 10-43 zona 1.</t>
  </si>
  <si>
    <t>35355913</t>
  </si>
  <si>
    <t>ALTURISA GUATEMALA, SOCIEDAD ANONIMA</t>
  </si>
  <si>
    <t>E582043344</t>
  </si>
  <si>
    <t>Compra de alimentos para el personal del departamento de transportes quien laboro en tiempo extraordinario el dia jueves 16 de abril de 2026, en el traslado  de personal de distintas dependencias del Ministerio de Economía.</t>
  </si>
  <si>
    <t>E582038154</t>
  </si>
  <si>
    <t>E581977254</t>
  </si>
  <si>
    <t>Servicio de atención y protocolo para evento del Registro de Prestadores de Servicios de Certificación -RPSC- el 15-04-2026 para 64 profesionales del Derecho en Salón Gobernadores de Gobernación, municipio de Zacapa Departamento de Zacapa, objeto, temas firma electrónica avanzada.</t>
  </si>
  <si>
    <t>E582045746</t>
  </si>
  <si>
    <t>Compra de alimentos para el personal del personal del departamento de transportes quien laboro en tiempo extraordinario el dia miércoles 15 de abril de 2026, en el traslado de personal del Despacho Superior del Ministerio de Economía.</t>
  </si>
  <si>
    <t>E582045975</t>
  </si>
  <si>
    <t>compra de Toners, que serán utilizados en las impresoras de las distintas áreas, de la Secretaria General del Ministerio de Economía.</t>
  </si>
  <si>
    <t>79671500</t>
  </si>
  <si>
    <t>ESQUIVEL,ORELLANA,,LUIS,EDUARDO</t>
  </si>
  <si>
    <t>E581978862</t>
  </si>
  <si>
    <t>Servicio de atención y protocolo para evento del Registro de Prestadores de Servicios de Certificación -RPSC- el 14-04-2026 para 64 personas en Municipio de Guastatoya, Departamento El Progreso, para profesionales del Derecho, objeto, temas firma electrónica avanzada.</t>
  </si>
  <si>
    <t>E582048176</t>
  </si>
  <si>
    <t>Pago por el Servicio de Mantenimiento para Equipos de Aire Acondicionado para Centro de Datos correspondiente al mes de abril de 2026. Según Acta Administrativa de Negociación No. 187-2025</t>
  </si>
  <si>
    <t>E582141184</t>
  </si>
  <si>
    <t>Adquisición de una Licencia ADOBE CREATIVE CLOUD, que incluya Photoshop, Illustrator, Premiere Pro, After Effects, InDesign y Acrobat.</t>
  </si>
  <si>
    <t>E582111900</t>
  </si>
  <si>
    <t>Servicio de correspondencia por traslado de respuesta al requerimiento de la Agencia Fiscal del Ministerio Publico del municipio de Chahal Departamento de Alta Verapaz.</t>
  </si>
  <si>
    <t>62348191</t>
  </si>
  <si>
    <t>ISP SOLUTIONS SOCIEDAD ANONIMA</t>
  </si>
  <si>
    <t>E582102499</t>
  </si>
  <si>
    <t>Adquisición de 05 cargadores para teléfonos inalámbricos, que serán utilizados en los diversos equipos telefónicos asignados al personal del Registro del Mercado de Valores y Mercancías del Ministerio de Economía.</t>
  </si>
  <si>
    <t>E582111293</t>
  </si>
  <si>
    <t>Autorización y habilitación de libro de actas de hojas móviles para uso de Financiero de la Unidad Ejecutora 101, Ministerio de Economía.</t>
  </si>
  <si>
    <t>28187903</t>
  </si>
  <si>
    <t>BAMACA,GONZALEZ,,LUIS,FELIPE</t>
  </si>
  <si>
    <t>E582230195</t>
  </si>
  <si>
    <t>Adquisición del derecho de uso de una (1) licencia premium (+) de la red social "X" por un período de 12 meses, para visibilizar publicaciones más extensas sobre las actividades y eventos en los que participa el Ministerio de Economía, el cual será de uso por el personal de Comunicación Social.</t>
  </si>
  <si>
    <t>E582268257</t>
  </si>
  <si>
    <t>ADQUISICION DE PISO TIPO DUELA PARA EL PASILLO DEL 2do. NIVEL DEL EDIFICIO CENTRAL DEL MINISTERIO DE ECONOMIA.</t>
  </si>
  <si>
    <t>33756406</t>
  </si>
  <si>
    <t>ARIAS,SAYES,,JOSE,MANUEL</t>
  </si>
  <si>
    <t>E582254000</t>
  </si>
  <si>
    <t>Servicio de Mantenimiento preventivo y/o reparación de cinco (5) impresoras marca EPSON, códigos de inventario: 004B6613, 004B6616, 004B6617, MODELO L3150; y códigos de inventario: 005FCD7A, 005FCD7B modelo L6270</t>
  </si>
  <si>
    <t>E582293014</t>
  </si>
  <si>
    <t>ADQUISICION DE TREINTA (30) ARCHIVADORES PARA SER UTILIZADOS POR LA DIRECCION DE ADQUISICIONES Y CONTRATACIONES DEL MINISTERIO DE ECONOMIA.</t>
  </si>
  <si>
    <t>39698254</t>
  </si>
  <si>
    <t>PEREZ,PEREZ,,CELMA,EVELYN</t>
  </si>
  <si>
    <t>E582245222</t>
  </si>
  <si>
    <t>Adquisición de tres (3) discos duros internos de 10 TB que seran utilizados para garantizar el almacenamiento seguro y prologando de las grabaciones generadas por el sistema de videovigilancia del edificio del Registro de Garantías Mobiliarias del Ministerio de Economía.</t>
  </si>
  <si>
    <t>E582255953</t>
  </si>
  <si>
    <t>Suscripción anual de 12 meses del Diario de Centroamérica, para la Direccion de Auditoria Interna del Ministerio de Economía.</t>
  </si>
  <si>
    <t>E582257824</t>
  </si>
  <si>
    <t>Suscripción anual de 12 meses del Diario de Centroamérica, para uso del personal de Planificación, Proyectos y Cooperación del Ministerio de Economía.</t>
  </si>
  <si>
    <t>E582338077</t>
  </si>
  <si>
    <t>Servicio de alimentación y logística para 2 talleres de capacitación sobre el Registro de Garantías Mobiliarias en municipio y departamento de Chiquimula el día 18 de abril de 2026, 2 grupos, primer grupo de 38 y segundo grupo de 39 para estudiantes y catedráticos de la Universidad Mariano Gálvez de Guatemala.</t>
  </si>
  <si>
    <t>E582331617</t>
  </si>
  <si>
    <t>Servicio de instalación de cableado eléctrico para el rotulo luminoso ubicado en la parte externa del ingreso peatonal del Ministerio de Economía, sede Quetzaltenango ubicada en la 7a calle 29-25 zona 3, Quetzaltenango.</t>
  </si>
  <si>
    <t>E582334594</t>
  </si>
  <si>
    <t>Servicio de alimentación y logística para taller de capacitación sobre el Registro de Garantías Mobiliarias en municipio Cobán departamento Alta Verapaz, el 17 de abril de 2026, para 72 emprendedores de la Sede de Dinamización Económica.</t>
  </si>
  <si>
    <t>E582336112</t>
  </si>
  <si>
    <t>Servicio de alimentación y logística para taller de capacitación sobre el Registro de Garantías Mobiliarias en municipio Cobán departamento Alta Verapaz, el 18 de abril de 2026, para 25 estudiantes de la Universidad Panamericana sede Cobán.</t>
  </si>
  <si>
    <t>56533314</t>
  </si>
  <si>
    <t>LOPEZ,SOLIS,,ANGEL,DARIO</t>
  </si>
  <si>
    <t>E582344204</t>
  </si>
  <si>
    <t>Impresión de formularios de movimiento de mobiliario y equipo, tamaño carta en papel sensibilizado, compuestos por original y dos copias full color, numerados en rojo del No. 4,001 al 6,000 en blocks de 50 cada uno, para uso exclusivo de la Sección de Inventarios, de la Direccion Administrativa del Ministerio de Economía ubicado en la 8a avenida 10-43 zona 1.</t>
  </si>
  <si>
    <t>E582330343</t>
  </si>
  <si>
    <t>Adquisición de cortina para la oficina de la viceministra de Asuntos Registrales, ubicada en el 6to nivel del Edificio Central del Ministerio de Economía</t>
  </si>
  <si>
    <t>E582342457</t>
  </si>
  <si>
    <t>Pago por servicio de 3 sistemas de desodorización y 10 sistemas de aromatización de ambientes, en el Registro del Mercado de Valores y Mercancías, según Acta Administrativa de Negociación 180-2025 correspondiente al mes de abril del 2026.</t>
  </si>
  <si>
    <t>E582328519</t>
  </si>
  <si>
    <t>Compra de alimentos para el personal del departamento de transportes quien laboro en tiempo extraordinario el dia lunes 20 de abril de 2026, en el traslado de personal del Despacho Superior del Ministerio de Economía.</t>
  </si>
  <si>
    <t>E582389402</t>
  </si>
  <si>
    <t>Adquisición de 9 hules para sellos, para el personal del Registro de Prestadores de Servicios de Certificación, ubicado en la 11 avenida 3-14 zona 1.</t>
  </si>
  <si>
    <t>E582391059</t>
  </si>
  <si>
    <t>Adquisición de sello automático rectangular para la recepción de documentos, para ser utilizado en Planificación, Proyectos y Cooperación.</t>
  </si>
  <si>
    <t>96167416</t>
  </si>
  <si>
    <t>LHR CORPORACION, SOCIEDAD ANONIMA</t>
  </si>
  <si>
    <t>E582345693</t>
  </si>
  <si>
    <t>Refacciones (enrollados de jamón y queso) para la capacitación "Uso del Sistema PAC, fase II, que se llevó a cabo el 23 de abril de 2026 de 10:00 a 12:00 horas. El evento se dirigió al personal responsable de elaborar el PAC en las unidades ejecutoras de la 102 a la 108 del Ministerio de Economía.</t>
  </si>
  <si>
    <t>E582390311</t>
  </si>
  <si>
    <t>Refacciones (volovanes) para la capacitación "Uso del Sistema PAC, fase II, que se llevó a cabo el 22 de abril de 2026 de 10:00 a 12:00 horas. El evento se dirigió al personal responsable de elaborar el PAC en las diversas Unidades Administrativas de la Unidad Ejecutora 101 del Ministerio de Economía.</t>
  </si>
  <si>
    <t>E582457106</t>
  </si>
  <si>
    <t>Adquisición de dos (2) Computadoras Portátiles, para poder ser utilizado por el personal de la Dirección de Adquisiciones y Contrataciones, ubicada en segundo nivel área mezzanine edificio Central del Ministerio de Economía 8va avenida 10-43 zona 1.</t>
  </si>
  <si>
    <t>E582459370</t>
  </si>
  <si>
    <t>Adquisición de cuatro (4) quemadoras externos de CD/DVD, para poder ser utilizado por el personal de la Dirección de Adquisiciones y Contrataciones, ubicada en segundo nivel área mezzanine edificio Central del Ministerio de Economía 8va avenida 10-43 zona 1</t>
  </si>
  <si>
    <t>E582476607</t>
  </si>
  <si>
    <t>adquisición de boleto aéreo para Marco Antonio Corado Temaj, Asesor del Registro del Mercado de Valores y Mercancías del Ministerio de Economía, con motivo de participación en el "SEMINARIO SOBRE DESARROLLO Y MEDIDAS PARA REVITALIZAR MERCADOS DE CAPITALES EN IBEROAMÉRICA" organizado por el Instituto Iberoamericano de Mercado de Valores (IIMV) del 20 y 25 de abril de 2026, a la República de Uruguay.</t>
  </si>
  <si>
    <t>E582480299</t>
  </si>
  <si>
    <t>Pago por Servicio de arrendamiento de un parqueo para uso de la Directora Ejecutiva del Registro de Prestadores de Servicios de Certificación -RPSC- correspondiente al mes de abril de 2026, según Acta Administrativa de Negociación No. 003-2026</t>
  </si>
  <si>
    <t>118588729</t>
  </si>
  <si>
    <t>G CORP, SOCIEDAD ANÓNIMA</t>
  </si>
  <si>
    <t>E582483646</t>
  </si>
  <si>
    <t>Pago por servicio de capacitación en reputación digital y storytelling dirigido al personal de Comunicación Social del Ministerio de Economía.</t>
  </si>
  <si>
    <t>E582435439</t>
  </si>
  <si>
    <t>Pago por servicio de fumigación de plagas y roedores (control de insectos rastreros y voladores) para el edificio donde se encuentran el Registro de Garantías Mobiliarias, Registro de Prestadores de Servicios de Certificación y el Registro del Mercado de Valores y Mercancías, ubicados en la 11 avenida 3-14 zona 1, correspondiente al mes de abril de 2026.</t>
  </si>
  <si>
    <t>E582436834</t>
  </si>
  <si>
    <t>Pago por servicio de fumigación de plagas, roedores (control de insectos rastreros y voladores) para el Edificio Central del Ministerio de Economía, parqueo 9a Avenida, Oficinas y Bodegas arrendadas, correspondiente al mes de abril de  2026.</t>
  </si>
  <si>
    <t>49348272</t>
  </si>
  <si>
    <t>DESCANCE, SOCIEDAD ANONIMA</t>
  </si>
  <si>
    <t>E582465923</t>
  </si>
  <si>
    <t>Servicio de alimentación y logística para Taller de capacitación sobre el Registro de Garantías Mobiliarias en municipio Mazatenango departamento  Suchitepéquez, el 24 de abril de 2026, para 77 agremiados de la Asociación de Abogados y Notarios de Suchitepéquez.</t>
  </si>
  <si>
    <t>E582466571</t>
  </si>
  <si>
    <t>Servicio de alimentación y logística para taller de capacitación sobre el Registro de Garantías Mobiliarias en municipio Mazatenango departamento Suchitepéquez, el 24 de abril de 2026, para 14 personas de la Fundación del Fondo de Desarrollo Local de Guatemala.</t>
  </si>
  <si>
    <t>E582449499</t>
  </si>
  <si>
    <t>Servicio de mantenimiento preventivo y correctivo para 5 equipos de aires acondicionados tipo mini split ubicados en diferentes oficinas del Registro de Prestadores de Servicios de Certificación 11 Av. 3-14 zona 1.</t>
  </si>
  <si>
    <t>104699728</t>
  </si>
  <si>
    <t>RESTAURANTES UNIDOS, SOCIEDAD ANONIMA</t>
  </si>
  <si>
    <t>E582523982</t>
  </si>
  <si>
    <t>Adquisición de alimentos para el personal del Ministerio de Economía en conmemoración del Dia de la Secretaria en cumplimiento al artículo 10, numeral 2 literal l) último párrafo, del Pacto Colectivo de Condiciones de Trabajo, el 24 de abril de 2026.</t>
  </si>
  <si>
    <t>E582527392</t>
  </si>
  <si>
    <t>Servicio de montaje y desmontaje de equipo audiovisual para el personal de Ministerio de Economía en conmemoración del día de la Secretaría en cumplimiento al artículo 10, numeral 2, literal I) último párrafo, del Pacto Colectivo de Condiciones de Trabajo el 24 de abril de 2026.</t>
  </si>
  <si>
    <t>108838862</t>
  </si>
  <si>
    <t>CLOUD PARKING, SOCIEDAD ANONIMA</t>
  </si>
  <si>
    <t>E582508797</t>
  </si>
  <si>
    <t>Adquisición de recipientes de acero inoxidable para elevadores (rampas) ubicados en el área de parqueo del Ministerio de Economía, ubicado en la 9ª avenida 11-34 zona 1.</t>
  </si>
  <si>
    <t>E582534445</t>
  </si>
  <si>
    <t>ADQUISICION DE UN (1) PARA DE GUANTES PARA MOTOCICLISTA, DESTINADOS A LA PROTECCION DEL PERSONAL QUE MANEJA EL VEHICULO TIPO MOTOCICLETA AL SERVICIO DEL REGISTRO DEL MERCADO DE VALORES Y MERCANCIAS.</t>
  </si>
  <si>
    <t>E582551153</t>
  </si>
  <si>
    <t>Adquisicion de cruasán (croissant y jugos para reunión de trabajo, para tratar temas de la Feria Guate Impulsa, la cual se llevo a cabo el dia 24 de abril de 2026, en el Edificio Central del Ministerio de Economía, ubicado en la 8a avenida 10-43 zona 1.</t>
  </si>
  <si>
    <t>E582520916</t>
  </si>
  <si>
    <t>Impresión de lapiceros y carpetas promocionales, para participantes en los eventos realizados por el Registro de Prestadores de Servicios de Certificación del Ministerio de Economía, para dar a conocer temas relacionados con la firma electrónica avanzada, timbre de prensa.</t>
  </si>
  <si>
    <t>E582539625</t>
  </si>
  <si>
    <t>Compra de alimentos para el personal del Departamento de Transportes quien laboro en tiempo extraordinario el dia jueves 23 de abril de 2026, en el traslado de personal del Despacho Superior del Ministerio de Economía.</t>
  </si>
  <si>
    <t>51020858</t>
  </si>
  <si>
    <t>VASQUEZ,ANTUCHE,,DINA,MAGNOLIA</t>
  </si>
  <si>
    <t>E582512689</t>
  </si>
  <si>
    <t>Adquisición de cuarenta (40) Licencias de LUCID SUITE con la incorporación de ENTERPRISE SHIELD y el acelerador de procesos para uso del Ministerio de Economía.</t>
  </si>
  <si>
    <t>5217903</t>
  </si>
  <si>
    <t>CORPORACION RETALTECA SOCIEDAD ANONIMA</t>
  </si>
  <si>
    <t>E582568455</t>
  </si>
  <si>
    <t>Servicio de alimentación y logística para taller de capacitación sobre el Registro de Garantías Mobiliarias en municipio y departamento de Retalhuleu, el 23 de abril de 2026, para 65 estudiantes de derecho de la Universidad Mariano Gálvez de Guatemala sede Retalhuleu</t>
  </si>
  <si>
    <t>E582571065</t>
  </si>
  <si>
    <t>Servicio de alimentación y logística para el taller de capacitación sobre el Registro de Garantías Mobiliarias en municipio y departamento de Retalhuleu, el 25 de abril de 2026, para 20 estudiantes de la Universidad Panamericana de Retalhuleu.</t>
  </si>
  <si>
    <t>E582559707</t>
  </si>
  <si>
    <t>Pago por autorización y habilitación de impresión de doscientas (200) hojas móviles para conformar un libro de conocimientos que utilizara la Direccion Administrativa para registros relacionados con la Sede Quetzaltenango.</t>
  </si>
  <si>
    <t>66840988</t>
  </si>
  <si>
    <t>INVERSIONES REIM, SOCIEDAD ANONIMA</t>
  </si>
  <si>
    <t>E582558174</t>
  </si>
  <si>
    <t>Servicio de mantenimiento y reparación del sistema de aire acondicionado de 9 Vehículos que se encuentran al servicio del Ministerio de Economía</t>
  </si>
  <si>
    <t>E582570867</t>
  </si>
  <si>
    <t>ADQUISICION DE TRES (3) ESCALERAS DE ALUMINIO PARA USO EN LA SEDE DEL MINISTERIO DE ECONOMIA UBICADA EN LA 7 CALLE 29-25 DE LA ZONA 3 QUETZALTENANGO.</t>
  </si>
  <si>
    <t>E582659043</t>
  </si>
  <si>
    <t>Adquisición de un (1) Horno Microondas, para poder ser utilizado por el personal de la Dirección de Adquisiciones y Contrataciones, ubicado en segundo nivel área mezzanine edificio central del Ministerio de Economía.</t>
  </si>
  <si>
    <t>E582634954</t>
  </si>
  <si>
    <t>Adquisición de dos monitores para uso del Registro de Garantías Mobiliarias del Ministerio de Economía.</t>
  </si>
  <si>
    <t>E582665930</t>
  </si>
  <si>
    <t>Compra de 02 aires acondicionados, que serán instalados en las áreas de los servidores de sistemas y área jurídica, del Registro de Prestadores de Servicios de Certificación del Ministerio de Economía.</t>
  </si>
  <si>
    <t>UNIDAD COMPRADORA</t>
  </si>
  <si>
    <t>FECHA DE PUBLICACIÓN</t>
  </si>
  <si>
    <t>PROVEEDOR</t>
  </si>
  <si>
    <t>DESCRIPCIÓN DEL CONCURSO</t>
  </si>
  <si>
    <t>PUBLICACIONES</t>
  </si>
  <si>
    <t>No.</t>
  </si>
  <si>
    <t>ENTIDAD:  MINISTERIO DE ECONOMIA</t>
  </si>
  <si>
    <t>DIRECCIÓN:  8a. AVENIDA 10-43 ZONA 1</t>
  </si>
  <si>
    <t>HORARIO DE ATENCIÓN:  08:00 A 16:00 HORAS</t>
  </si>
  <si>
    <t>TELÉFONO:  2412-0200</t>
  </si>
  <si>
    <t>ENCARGADO DE ACTUALIZACIÓN:  DAYSI HERRERA ZELADA</t>
  </si>
  <si>
    <t xml:space="preserve">DIRECTORA:   LICDA. JOSELINE CLAUDETH CÁCERES QUEVEDO </t>
  </si>
  <si>
    <t>CORRESPONDE AL MES DE:  ABRIL 2026</t>
  </si>
  <si>
    <t>FECHA DE ACTUALIZACIÓN:  4 DE MAYO 2026</t>
  </si>
  <si>
    <t>COMPRAS DE BAJA CUANTÍA</t>
  </si>
  <si>
    <t>MONTO PUBLICADO EN QUETZALES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</si>
</sst>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quot;#,##0.00;\-&quot;Q&quot;#,##0.00"/>
    <numFmt numFmtId="164" formatCode="&quot; Q.&quot;#,##0.00;&quot; Q.&quot;\-#,##0.00;&quot; Q.&quot;#,##0.00;\@"/>
    <numFmt numFmtId="165" formatCode="#,##0;\-#,##0;#,##0;\@"/>
    <numFmt numFmtId="166" formatCode="#,##0.00_ ;\-#,##0.00\ "/>
  </numFmts>
  <fonts count="6" x14ac:knownFonts="1">
    <font>
      <sz val="11"/>
      <color indexed="8"/>
      <name val="Calibri"/>
      <family val="2"/>
      <scheme val="minor"/>
    </font>
    <font>
      <sz val="10"/>
      <color indexed="8"/>
      <name val="Arial"/>
      <family val="2"/>
    </font>
    <font>
      <b/>
      <sz val="10"/>
      <color theme="0"/>
      <name val="Arial"/>
      <family val="2"/>
    </font>
    <font>
      <b/>
      <sz val="9"/>
      <color theme="0"/>
      <name val="Arial"/>
      <family val="2"/>
    </font>
    <font>
      <b/>
      <sz val="9"/>
      <color theme="1"/>
      <name val="Arial"/>
      <family val="2"/>
    </font>
    <font>
      <b/>
      <sz val="14"/>
      <color indexed="8"/>
      <name val="Arial"/>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medium">
        <color auto="1"/>
      </bottom>
      <diagonal/>
    </border>
    <border>
      <left style="thin">
        <color auto="1"/>
      </left>
      <right style="thin">
        <color auto="1"/>
      </right>
      <top style="medium">
        <color auto="1"/>
      </top>
      <bottom style="medium">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auto="1"/>
      </top>
      <bottom style="medium">
        <color indexed="64"/>
      </bottom>
      <diagonal/>
    </border>
    <border>
      <left style="thin">
        <color indexed="64"/>
      </left>
      <right/>
      <top style="medium">
        <color auto="1"/>
      </top>
      <bottom style="medium">
        <color indexed="64"/>
      </bottom>
      <diagonal/>
    </border>
    <border>
      <left/>
      <right style="medium">
        <color indexed="64"/>
      </right>
      <top style="medium">
        <color auto="1"/>
      </top>
      <bottom style="medium">
        <color indexed="64"/>
      </bottom>
      <diagonal/>
    </border>
  </borders>
  <cellStyleXfs count="1">
    <xf numFmtId="0" fontId="0" fillId="0" borderId="0"/>
  </cellStyleXfs>
  <cellXfs count="33">
    <xf numFmtId="0" fontId="0" fillId="0" borderId="0" xfId="0"/>
    <xf numFmtId="0" fontId="1" fillId="2" borderId="0" xfId="0" applyFont="1" applyFill="1"/>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justify" vertical="center" wrapText="1"/>
    </xf>
    <xf numFmtId="0" fontId="1" fillId="2" borderId="1" xfId="0" applyFont="1" applyFill="1" applyBorder="1" applyAlignment="1">
      <alignment horizontal="justify" vertical="justify" wrapText="1"/>
    </xf>
    <xf numFmtId="165" fontId="1" fillId="2" borderId="1" xfId="0" applyNumberFormat="1" applyFont="1" applyFill="1" applyBorder="1" applyAlignment="1">
      <alignment horizontal="center" vertical="center"/>
    </xf>
    <xf numFmtId="7" fontId="1" fillId="2" borderId="0" xfId="0" applyNumberFormat="1" applyFont="1" applyFill="1"/>
    <xf numFmtId="164" fontId="1" fillId="2" borderId="0" xfId="0" applyNumberFormat="1" applyFont="1" applyFill="1" applyAlignment="1">
      <alignment horizontal="right" vertical="center"/>
    </xf>
    <xf numFmtId="166" fontId="1" fillId="2" borderId="0" xfId="0" applyNumberFormat="1" applyFont="1" applyFill="1"/>
    <xf numFmtId="0" fontId="1" fillId="2" borderId="1" xfId="0" applyFont="1" applyFill="1" applyBorder="1" applyAlignment="1">
      <alignment horizontal="righ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xf>
    <xf numFmtId="0" fontId="5" fillId="2" borderId="5" xfId="0" applyFont="1" applyFill="1" applyBorder="1" applyAlignment="1">
      <alignment horizontal="center"/>
    </xf>
    <xf numFmtId="0" fontId="2" fillId="3" borderId="6" xfId="0" applyFont="1" applyFill="1" applyBorder="1" applyAlignment="1">
      <alignment horizontal="center" vertical="justify" wrapText="1"/>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7" xfId="0" applyFont="1" applyFill="1" applyBorder="1" applyAlignment="1">
      <alignment horizontal="right" vertical="center"/>
    </xf>
    <xf numFmtId="0" fontId="1" fillId="2" borderId="7" xfId="0" applyFont="1" applyFill="1" applyBorder="1" applyAlignment="1">
      <alignment horizontal="justify" vertical="center" wrapText="1"/>
    </xf>
    <xf numFmtId="0" fontId="1" fillId="2" borderId="7" xfId="0" applyFont="1" applyFill="1" applyBorder="1" applyAlignment="1">
      <alignment horizontal="justify" vertical="justify" wrapText="1"/>
    </xf>
    <xf numFmtId="165" fontId="1" fillId="2" borderId="7"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6" xfId="0" applyFont="1" applyFill="1" applyBorder="1" applyAlignment="1">
      <alignment horizontal="justify" vertical="center"/>
    </xf>
    <xf numFmtId="0" fontId="2" fillId="3" borderId="9" xfId="0" applyFont="1" applyFill="1" applyBorder="1" applyAlignment="1">
      <alignment horizontal="center" vertical="center"/>
    </xf>
    <xf numFmtId="0" fontId="3" fillId="3" borderId="10" xfId="0" applyFont="1" applyFill="1" applyBorder="1" applyAlignment="1">
      <alignment horizontal="left" vertical="center"/>
    </xf>
    <xf numFmtId="39" fontId="1" fillId="2" borderId="7" xfId="0" applyNumberFormat="1" applyFont="1" applyFill="1" applyBorder="1" applyAlignment="1">
      <alignment horizontal="right" vertical="center"/>
    </xf>
    <xf numFmtId="39" fontId="1" fillId="2" borderId="1"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152400</xdr:rowOff>
    </xdr:from>
    <xdr:to>
      <xdr:col>3</xdr:col>
      <xdr:colOff>731355</xdr:colOff>
      <xdr:row>8</xdr:row>
      <xdr:rowOff>95250</xdr:rowOff>
    </xdr:to>
    <xdr:pic>
      <xdr:nvPicPr>
        <xdr:cNvPr id="2" name="Imagen 1">
          <a:extLst>
            <a:ext uri="{FF2B5EF4-FFF2-40B4-BE49-F238E27FC236}">
              <a16:creationId xmlns:a16="http://schemas.microsoft.com/office/drawing/2014/main" id="{08B49C98-249B-42E3-8211-C8138520B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
          <a:ext cx="507475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CDB6-01D1-49DD-8778-8555CFC2909E}">
  <sheetPr>
    <pageSetUpPr fitToPage="1"/>
  </sheetPr>
  <dimension ref="A10:I160"/>
  <sheetViews>
    <sheetView tabSelected="1" workbookViewId="0">
      <selection activeCell="A12" sqref="A12:G12"/>
    </sheetView>
  </sheetViews>
  <sheetFormatPr baseColWidth="10" defaultColWidth="9.140625" defaultRowHeight="12.75" x14ac:dyDescent="0.2"/>
  <cols>
    <col min="1" max="1" width="6.5703125" style="1" customWidth="1"/>
    <col min="2" max="2" width="44.42578125" style="1" bestFit="1" customWidth="1"/>
    <col min="3" max="3" width="14.140625" style="1" customWidth="1"/>
    <col min="4" max="4" width="13.42578125" style="1" customWidth="1"/>
    <col min="5" max="5" width="44.42578125" style="1" customWidth="1"/>
    <col min="6" max="6" width="15" style="1" customWidth="1"/>
    <col min="7" max="7" width="60.28515625" style="1" customWidth="1"/>
    <col min="8" max="8" width="16.7109375" style="1" customWidth="1"/>
    <col min="9" max="9" width="13.85546875" style="1" customWidth="1"/>
    <col min="10" max="10" width="5.140625" style="1" customWidth="1"/>
    <col min="11" max="16384" width="9.140625" style="1"/>
  </cols>
  <sheetData>
    <row r="10" spans="1:7" x14ac:dyDescent="0.2">
      <c r="A10" s="11" t="s">
        <v>468</v>
      </c>
      <c r="B10" s="12"/>
      <c r="C10" s="12"/>
      <c r="D10" s="12"/>
      <c r="E10" s="12"/>
      <c r="F10" s="12"/>
      <c r="G10" s="13"/>
    </row>
    <row r="11" spans="1:7" x14ac:dyDescent="0.2">
      <c r="A11" s="11" t="s">
        <v>469</v>
      </c>
      <c r="B11" s="12"/>
      <c r="C11" s="12"/>
      <c r="D11" s="12"/>
      <c r="E11" s="12"/>
      <c r="F11" s="12"/>
      <c r="G11" s="13"/>
    </row>
    <row r="12" spans="1:7" x14ac:dyDescent="0.2">
      <c r="A12" s="14" t="s">
        <v>470</v>
      </c>
      <c r="B12" s="15"/>
      <c r="C12" s="15"/>
      <c r="D12" s="15"/>
      <c r="E12" s="15"/>
      <c r="F12" s="15"/>
      <c r="G12" s="16"/>
    </row>
    <row r="13" spans="1:7" x14ac:dyDescent="0.2">
      <c r="A13" s="11" t="s">
        <v>471</v>
      </c>
      <c r="B13" s="12"/>
      <c r="C13" s="12"/>
      <c r="D13" s="12"/>
      <c r="E13" s="12"/>
      <c r="F13" s="12"/>
      <c r="G13" s="13"/>
    </row>
    <row r="14" spans="1:7" x14ac:dyDescent="0.2">
      <c r="A14" s="11" t="s">
        <v>473</v>
      </c>
      <c r="B14" s="12"/>
      <c r="C14" s="12"/>
      <c r="D14" s="12"/>
      <c r="E14" s="12"/>
      <c r="F14" s="12"/>
      <c r="G14" s="13"/>
    </row>
    <row r="15" spans="1:7" x14ac:dyDescent="0.2">
      <c r="A15" s="11" t="s">
        <v>472</v>
      </c>
      <c r="B15" s="12"/>
      <c r="C15" s="12"/>
      <c r="D15" s="12"/>
      <c r="E15" s="12"/>
      <c r="F15" s="12"/>
      <c r="G15" s="13"/>
    </row>
    <row r="16" spans="1:7" ht="12.75" customHeight="1" x14ac:dyDescent="0.2">
      <c r="A16" s="11" t="s">
        <v>475</v>
      </c>
      <c r="B16" s="12"/>
      <c r="C16" s="12"/>
      <c r="D16" s="12"/>
      <c r="E16" s="12"/>
      <c r="F16" s="12"/>
      <c r="G16" s="13"/>
    </row>
    <row r="17" spans="1:9" ht="16.5" customHeight="1" x14ac:dyDescent="0.2">
      <c r="A17" s="11" t="s">
        <v>474</v>
      </c>
      <c r="B17" s="12"/>
      <c r="C17" s="12"/>
      <c r="D17" s="12"/>
      <c r="E17" s="12"/>
      <c r="F17" s="12"/>
      <c r="G17" s="13"/>
    </row>
    <row r="18" spans="1:9" ht="16.5" customHeight="1" x14ac:dyDescent="0.2">
      <c r="A18" s="17"/>
      <c r="B18" s="17"/>
      <c r="C18" s="17"/>
      <c r="D18" s="17"/>
      <c r="E18" s="17"/>
      <c r="F18" s="17"/>
      <c r="G18" s="17"/>
    </row>
    <row r="19" spans="1:9" ht="18.75" thickBot="1" x14ac:dyDescent="0.3">
      <c r="A19" s="18" t="s">
        <v>476</v>
      </c>
      <c r="B19" s="18"/>
      <c r="C19" s="18"/>
      <c r="D19" s="18"/>
      <c r="E19" s="18"/>
      <c r="F19" s="18"/>
      <c r="G19" s="18"/>
      <c r="H19" s="18"/>
      <c r="I19" s="18"/>
    </row>
    <row r="20" spans="1:9" ht="39" thickBot="1" x14ac:dyDescent="0.25">
      <c r="A20" s="26" t="s">
        <v>467</v>
      </c>
      <c r="B20" s="27" t="s">
        <v>462</v>
      </c>
      <c r="C20" s="28" t="s">
        <v>463</v>
      </c>
      <c r="D20" s="27" t="s">
        <v>0</v>
      </c>
      <c r="E20" s="27" t="s">
        <v>464</v>
      </c>
      <c r="F20" s="27" t="s">
        <v>1</v>
      </c>
      <c r="G20" s="29" t="s">
        <v>465</v>
      </c>
      <c r="H20" s="19" t="s">
        <v>477</v>
      </c>
      <c r="I20" s="30" t="s">
        <v>466</v>
      </c>
    </row>
    <row r="21" spans="1:9" ht="38.25" x14ac:dyDescent="0.2">
      <c r="A21" s="20">
        <v>1</v>
      </c>
      <c r="B21" s="21" t="s">
        <v>28</v>
      </c>
      <c r="C21" s="20" t="s">
        <v>105</v>
      </c>
      <c r="D21" s="22" t="s">
        <v>128</v>
      </c>
      <c r="E21" s="23" t="s">
        <v>129</v>
      </c>
      <c r="F21" s="21" t="s">
        <v>130</v>
      </c>
      <c r="G21" s="24" t="s">
        <v>131</v>
      </c>
      <c r="H21" s="31">
        <v>165.25</v>
      </c>
      <c r="I21" s="25">
        <v>1</v>
      </c>
    </row>
    <row r="22" spans="1:9" ht="51" x14ac:dyDescent="0.2">
      <c r="A22" s="2">
        <f>+A21+1</f>
        <v>2</v>
      </c>
      <c r="B22" s="3" t="s">
        <v>28</v>
      </c>
      <c r="C22" s="2" t="s">
        <v>105</v>
      </c>
      <c r="D22" s="10" t="s">
        <v>132</v>
      </c>
      <c r="E22" s="4" t="s">
        <v>133</v>
      </c>
      <c r="F22" s="3" t="s">
        <v>134</v>
      </c>
      <c r="G22" s="5" t="s">
        <v>135</v>
      </c>
      <c r="H22" s="32">
        <v>2435</v>
      </c>
      <c r="I22" s="6">
        <v>1</v>
      </c>
    </row>
    <row r="23" spans="1:9" ht="51" x14ac:dyDescent="0.2">
      <c r="A23" s="2">
        <f t="shared" ref="A23:A86" si="0">+A22+1</f>
        <v>3</v>
      </c>
      <c r="B23" s="3" t="s">
        <v>28</v>
      </c>
      <c r="C23" s="2" t="s">
        <v>105</v>
      </c>
      <c r="D23" s="10" t="s">
        <v>59</v>
      </c>
      <c r="E23" s="4" t="s">
        <v>60</v>
      </c>
      <c r="F23" s="3" t="s">
        <v>136</v>
      </c>
      <c r="G23" s="5" t="s">
        <v>137</v>
      </c>
      <c r="H23" s="32">
        <v>41</v>
      </c>
      <c r="I23" s="6">
        <v>1</v>
      </c>
    </row>
    <row r="24" spans="1:9" ht="51" x14ac:dyDescent="0.2">
      <c r="A24" s="2">
        <f t="shared" si="0"/>
        <v>4</v>
      </c>
      <c r="B24" s="3" t="s">
        <v>28</v>
      </c>
      <c r="C24" s="2" t="s">
        <v>138</v>
      </c>
      <c r="D24" s="10" t="s">
        <v>39</v>
      </c>
      <c r="E24" s="4" t="s">
        <v>40</v>
      </c>
      <c r="F24" s="3" t="s">
        <v>139</v>
      </c>
      <c r="G24" s="5" t="s">
        <v>140</v>
      </c>
      <c r="H24" s="32">
        <v>300</v>
      </c>
      <c r="I24" s="6">
        <v>1</v>
      </c>
    </row>
    <row r="25" spans="1:9" ht="51" x14ac:dyDescent="0.2">
      <c r="A25" s="2">
        <f t="shared" si="0"/>
        <v>5</v>
      </c>
      <c r="B25" s="3" t="s">
        <v>28</v>
      </c>
      <c r="C25" s="2" t="s">
        <v>138</v>
      </c>
      <c r="D25" s="10" t="s">
        <v>43</v>
      </c>
      <c r="E25" s="4" t="s">
        <v>44</v>
      </c>
      <c r="F25" s="3" t="s">
        <v>141</v>
      </c>
      <c r="G25" s="5" t="s">
        <v>142</v>
      </c>
      <c r="H25" s="32">
        <v>610</v>
      </c>
      <c r="I25" s="6">
        <v>1</v>
      </c>
    </row>
    <row r="26" spans="1:9" ht="76.5" x14ac:dyDescent="0.2">
      <c r="A26" s="2">
        <f t="shared" si="0"/>
        <v>6</v>
      </c>
      <c r="B26" s="3" t="s">
        <v>28</v>
      </c>
      <c r="C26" s="2" t="s">
        <v>116</v>
      </c>
      <c r="D26" s="10" t="s">
        <v>29</v>
      </c>
      <c r="E26" s="4" t="s">
        <v>30</v>
      </c>
      <c r="F26" s="3" t="s">
        <v>143</v>
      </c>
      <c r="G26" s="5" t="s">
        <v>144</v>
      </c>
      <c r="H26" s="32">
        <v>13189</v>
      </c>
      <c r="I26" s="6">
        <v>1</v>
      </c>
    </row>
    <row r="27" spans="1:9" ht="38.25" x14ac:dyDescent="0.2">
      <c r="A27" s="2">
        <f t="shared" si="0"/>
        <v>7</v>
      </c>
      <c r="B27" s="3" t="s">
        <v>28</v>
      </c>
      <c r="C27" s="2" t="s">
        <v>116</v>
      </c>
      <c r="D27" s="10" t="s">
        <v>4</v>
      </c>
      <c r="E27" s="4" t="s">
        <v>5</v>
      </c>
      <c r="F27" s="3" t="s">
        <v>145</v>
      </c>
      <c r="G27" s="5" t="s">
        <v>146</v>
      </c>
      <c r="H27" s="32">
        <v>11484.23</v>
      </c>
      <c r="I27" s="6">
        <v>1</v>
      </c>
    </row>
    <row r="28" spans="1:9" ht="51" x14ac:dyDescent="0.2">
      <c r="A28" s="2">
        <f t="shared" si="0"/>
        <v>8</v>
      </c>
      <c r="B28" s="3" t="s">
        <v>28</v>
      </c>
      <c r="C28" s="2" t="s">
        <v>116</v>
      </c>
      <c r="D28" s="10" t="s">
        <v>101</v>
      </c>
      <c r="E28" s="4" t="s">
        <v>102</v>
      </c>
      <c r="F28" s="3" t="s">
        <v>147</v>
      </c>
      <c r="G28" s="5" t="s">
        <v>148</v>
      </c>
      <c r="H28" s="32">
        <v>2604.4</v>
      </c>
      <c r="I28" s="6">
        <v>1</v>
      </c>
    </row>
    <row r="29" spans="1:9" ht="63.75" x14ac:dyDescent="0.2">
      <c r="A29" s="2">
        <f t="shared" si="0"/>
        <v>9</v>
      </c>
      <c r="B29" s="3" t="s">
        <v>28</v>
      </c>
      <c r="C29" s="2" t="s">
        <v>116</v>
      </c>
      <c r="D29" s="10" t="s">
        <v>149</v>
      </c>
      <c r="E29" s="4" t="s">
        <v>150</v>
      </c>
      <c r="F29" s="3" t="s">
        <v>151</v>
      </c>
      <c r="G29" s="5" t="s">
        <v>152</v>
      </c>
      <c r="H29" s="32">
        <v>200</v>
      </c>
      <c r="I29" s="6">
        <v>1</v>
      </c>
    </row>
    <row r="30" spans="1:9" ht="51" x14ac:dyDescent="0.2">
      <c r="A30" s="2">
        <f t="shared" si="0"/>
        <v>10</v>
      </c>
      <c r="B30" s="3" t="s">
        <v>28</v>
      </c>
      <c r="C30" s="2" t="s">
        <v>116</v>
      </c>
      <c r="D30" s="10" t="s">
        <v>10</v>
      </c>
      <c r="E30" s="4" t="s">
        <v>11</v>
      </c>
      <c r="F30" s="3" t="s">
        <v>153</v>
      </c>
      <c r="G30" s="5" t="s">
        <v>154</v>
      </c>
      <c r="H30" s="32">
        <v>3726</v>
      </c>
      <c r="I30" s="6">
        <v>1</v>
      </c>
    </row>
    <row r="31" spans="1:9" ht="38.25" x14ac:dyDescent="0.2">
      <c r="A31" s="2">
        <f t="shared" si="0"/>
        <v>11</v>
      </c>
      <c r="B31" s="3" t="s">
        <v>28</v>
      </c>
      <c r="C31" s="2" t="s">
        <v>116</v>
      </c>
      <c r="D31" s="10" t="s">
        <v>155</v>
      </c>
      <c r="E31" s="4" t="s">
        <v>156</v>
      </c>
      <c r="F31" s="3" t="s">
        <v>157</v>
      </c>
      <c r="G31" s="5" t="s">
        <v>158</v>
      </c>
      <c r="H31" s="32">
        <v>795</v>
      </c>
      <c r="I31" s="6">
        <v>1</v>
      </c>
    </row>
    <row r="32" spans="1:9" ht="76.5" x14ac:dyDescent="0.2">
      <c r="A32" s="2">
        <f t="shared" si="0"/>
        <v>12</v>
      </c>
      <c r="B32" s="3" t="s">
        <v>28</v>
      </c>
      <c r="C32" s="2" t="s">
        <v>117</v>
      </c>
      <c r="D32" s="10" t="s">
        <v>29</v>
      </c>
      <c r="E32" s="4" t="s">
        <v>30</v>
      </c>
      <c r="F32" s="3" t="s">
        <v>159</v>
      </c>
      <c r="G32" s="5" t="s">
        <v>160</v>
      </c>
      <c r="H32" s="32">
        <v>6350</v>
      </c>
      <c r="I32" s="6">
        <v>1</v>
      </c>
    </row>
    <row r="33" spans="1:9" ht="63.75" x14ac:dyDescent="0.2">
      <c r="A33" s="2">
        <f t="shared" si="0"/>
        <v>13</v>
      </c>
      <c r="B33" s="3" t="s">
        <v>28</v>
      </c>
      <c r="C33" s="2" t="s">
        <v>117</v>
      </c>
      <c r="D33" s="10" t="s">
        <v>45</v>
      </c>
      <c r="E33" s="4" t="s">
        <v>46</v>
      </c>
      <c r="F33" s="3" t="s">
        <v>161</v>
      </c>
      <c r="G33" s="5" t="s">
        <v>162</v>
      </c>
      <c r="H33" s="32">
        <v>510</v>
      </c>
      <c r="I33" s="6">
        <v>1</v>
      </c>
    </row>
    <row r="34" spans="1:9" ht="63.75" x14ac:dyDescent="0.2">
      <c r="A34" s="2">
        <f t="shared" si="0"/>
        <v>14</v>
      </c>
      <c r="B34" s="3" t="s">
        <v>28</v>
      </c>
      <c r="C34" s="2" t="s">
        <v>117</v>
      </c>
      <c r="D34" s="10" t="s">
        <v>51</v>
      </c>
      <c r="E34" s="4" t="s">
        <v>52</v>
      </c>
      <c r="F34" s="3" t="s">
        <v>163</v>
      </c>
      <c r="G34" s="5" t="s">
        <v>164</v>
      </c>
      <c r="H34" s="32">
        <v>2000</v>
      </c>
      <c r="I34" s="6">
        <v>1</v>
      </c>
    </row>
    <row r="35" spans="1:9" ht="51" x14ac:dyDescent="0.2">
      <c r="A35" s="2">
        <f t="shared" si="0"/>
        <v>15</v>
      </c>
      <c r="B35" s="3" t="s">
        <v>28</v>
      </c>
      <c r="C35" s="2" t="s">
        <v>117</v>
      </c>
      <c r="D35" s="10" t="s">
        <v>47</v>
      </c>
      <c r="E35" s="4" t="s">
        <v>48</v>
      </c>
      <c r="F35" s="3" t="s">
        <v>165</v>
      </c>
      <c r="G35" s="5" t="s">
        <v>166</v>
      </c>
      <c r="H35" s="32">
        <v>1053</v>
      </c>
      <c r="I35" s="6">
        <v>1</v>
      </c>
    </row>
    <row r="36" spans="1:9" ht="63.75" x14ac:dyDescent="0.2">
      <c r="A36" s="2">
        <f t="shared" si="0"/>
        <v>16</v>
      </c>
      <c r="B36" s="3" t="s">
        <v>28</v>
      </c>
      <c r="C36" s="2" t="s">
        <v>117</v>
      </c>
      <c r="D36" s="10" t="s">
        <v>149</v>
      </c>
      <c r="E36" s="4" t="s">
        <v>150</v>
      </c>
      <c r="F36" s="3" t="s">
        <v>167</v>
      </c>
      <c r="G36" s="5" t="s">
        <v>168</v>
      </c>
      <c r="H36" s="32">
        <v>150</v>
      </c>
      <c r="I36" s="6">
        <v>1</v>
      </c>
    </row>
    <row r="37" spans="1:9" ht="38.25" x14ac:dyDescent="0.2">
      <c r="A37" s="2">
        <f t="shared" si="0"/>
        <v>17</v>
      </c>
      <c r="B37" s="3" t="s">
        <v>28</v>
      </c>
      <c r="C37" s="2" t="s">
        <v>117</v>
      </c>
      <c r="D37" s="10" t="s">
        <v>6</v>
      </c>
      <c r="E37" s="4" t="s">
        <v>7</v>
      </c>
      <c r="F37" s="3" t="s">
        <v>169</v>
      </c>
      <c r="G37" s="5" t="s">
        <v>170</v>
      </c>
      <c r="H37" s="32">
        <v>2260</v>
      </c>
      <c r="I37" s="6">
        <v>1</v>
      </c>
    </row>
    <row r="38" spans="1:9" ht="38.25" x14ac:dyDescent="0.2">
      <c r="A38" s="2">
        <f t="shared" si="0"/>
        <v>18</v>
      </c>
      <c r="B38" s="3" t="s">
        <v>28</v>
      </c>
      <c r="C38" s="2" t="s">
        <v>106</v>
      </c>
      <c r="D38" s="10" t="s">
        <v>61</v>
      </c>
      <c r="E38" s="4" t="s">
        <v>62</v>
      </c>
      <c r="F38" s="3" t="s">
        <v>171</v>
      </c>
      <c r="G38" s="5" t="s">
        <v>172</v>
      </c>
      <c r="H38" s="32">
        <v>2025</v>
      </c>
      <c r="I38" s="6">
        <v>1</v>
      </c>
    </row>
    <row r="39" spans="1:9" ht="51" x14ac:dyDescent="0.2">
      <c r="A39" s="2">
        <f t="shared" si="0"/>
        <v>19</v>
      </c>
      <c r="B39" s="3" t="s">
        <v>28</v>
      </c>
      <c r="C39" s="2" t="s">
        <v>106</v>
      </c>
      <c r="D39" s="10" t="s">
        <v>74</v>
      </c>
      <c r="E39" s="4" t="s">
        <v>75</v>
      </c>
      <c r="F39" s="3" t="s">
        <v>173</v>
      </c>
      <c r="G39" s="5" t="s">
        <v>174</v>
      </c>
      <c r="H39" s="32">
        <v>5000</v>
      </c>
      <c r="I39" s="6">
        <v>1</v>
      </c>
    </row>
    <row r="40" spans="1:9" ht="51" x14ac:dyDescent="0.2">
      <c r="A40" s="2">
        <f t="shared" si="0"/>
        <v>20</v>
      </c>
      <c r="B40" s="3" t="s">
        <v>28</v>
      </c>
      <c r="C40" s="2" t="s">
        <v>106</v>
      </c>
      <c r="D40" s="10" t="s">
        <v>2</v>
      </c>
      <c r="E40" s="4" t="s">
        <v>3</v>
      </c>
      <c r="F40" s="3" t="s">
        <v>175</v>
      </c>
      <c r="G40" s="5" t="s">
        <v>176</v>
      </c>
      <c r="H40" s="32">
        <v>9350</v>
      </c>
      <c r="I40" s="6">
        <v>1</v>
      </c>
    </row>
    <row r="41" spans="1:9" ht="25.5" x14ac:dyDescent="0.2">
      <c r="A41" s="2">
        <f t="shared" si="0"/>
        <v>21</v>
      </c>
      <c r="B41" s="3" t="s">
        <v>28</v>
      </c>
      <c r="C41" s="2" t="s">
        <v>106</v>
      </c>
      <c r="D41" s="10" t="s">
        <v>177</v>
      </c>
      <c r="E41" s="4" t="s">
        <v>178</v>
      </c>
      <c r="F41" s="3" t="s">
        <v>179</v>
      </c>
      <c r="G41" s="5" t="s">
        <v>180</v>
      </c>
      <c r="H41" s="32">
        <v>24700</v>
      </c>
      <c r="I41" s="6">
        <v>1</v>
      </c>
    </row>
    <row r="42" spans="1:9" ht="25.5" x14ac:dyDescent="0.2">
      <c r="A42" s="2">
        <f t="shared" si="0"/>
        <v>22</v>
      </c>
      <c r="B42" s="3" t="s">
        <v>28</v>
      </c>
      <c r="C42" s="2" t="s">
        <v>106</v>
      </c>
      <c r="D42" s="10" t="s">
        <v>177</v>
      </c>
      <c r="E42" s="4" t="s">
        <v>178</v>
      </c>
      <c r="F42" s="3" t="s">
        <v>181</v>
      </c>
      <c r="G42" s="5" t="s">
        <v>182</v>
      </c>
      <c r="H42" s="32">
        <v>24897.5</v>
      </c>
      <c r="I42" s="6">
        <v>1</v>
      </c>
    </row>
    <row r="43" spans="1:9" ht="38.25" x14ac:dyDescent="0.2">
      <c r="A43" s="2">
        <f t="shared" si="0"/>
        <v>23</v>
      </c>
      <c r="B43" s="3" t="s">
        <v>28</v>
      </c>
      <c r="C43" s="2" t="s">
        <v>106</v>
      </c>
      <c r="D43" s="10" t="s">
        <v>53</v>
      </c>
      <c r="E43" s="4" t="s">
        <v>54</v>
      </c>
      <c r="F43" s="3" t="s">
        <v>183</v>
      </c>
      <c r="G43" s="5" t="s">
        <v>184</v>
      </c>
      <c r="H43" s="32">
        <v>78</v>
      </c>
      <c r="I43" s="6">
        <v>1</v>
      </c>
    </row>
    <row r="44" spans="1:9" ht="51" x14ac:dyDescent="0.2">
      <c r="A44" s="2">
        <f t="shared" si="0"/>
        <v>24</v>
      </c>
      <c r="B44" s="3" t="s">
        <v>28</v>
      </c>
      <c r="C44" s="2" t="s">
        <v>106</v>
      </c>
      <c r="D44" s="10" t="s">
        <v>124</v>
      </c>
      <c r="E44" s="4" t="s">
        <v>125</v>
      </c>
      <c r="F44" s="3" t="s">
        <v>185</v>
      </c>
      <c r="G44" s="5" t="s">
        <v>186</v>
      </c>
      <c r="H44" s="32">
        <v>7500</v>
      </c>
      <c r="I44" s="6">
        <v>1</v>
      </c>
    </row>
    <row r="45" spans="1:9" ht="63.75" x14ac:dyDescent="0.2">
      <c r="A45" s="2">
        <f t="shared" si="0"/>
        <v>25</v>
      </c>
      <c r="B45" s="3" t="s">
        <v>28</v>
      </c>
      <c r="C45" s="2" t="s">
        <v>106</v>
      </c>
      <c r="D45" s="10" t="s">
        <v>83</v>
      </c>
      <c r="E45" s="4" t="s">
        <v>84</v>
      </c>
      <c r="F45" s="3" t="s">
        <v>187</v>
      </c>
      <c r="G45" s="5" t="s">
        <v>188</v>
      </c>
      <c r="H45" s="32">
        <v>150</v>
      </c>
      <c r="I45" s="6">
        <v>1</v>
      </c>
    </row>
    <row r="46" spans="1:9" ht="25.5" x14ac:dyDescent="0.2">
      <c r="A46" s="2">
        <f t="shared" si="0"/>
        <v>26</v>
      </c>
      <c r="B46" s="3" t="s">
        <v>28</v>
      </c>
      <c r="C46" s="2" t="s">
        <v>106</v>
      </c>
      <c r="D46" s="10" t="s">
        <v>189</v>
      </c>
      <c r="E46" s="4" t="s">
        <v>190</v>
      </c>
      <c r="F46" s="3" t="s">
        <v>191</v>
      </c>
      <c r="G46" s="5" t="s">
        <v>192</v>
      </c>
      <c r="H46" s="32">
        <v>24750</v>
      </c>
      <c r="I46" s="6">
        <v>1</v>
      </c>
    </row>
    <row r="47" spans="1:9" ht="38.25" x14ac:dyDescent="0.2">
      <c r="A47" s="2">
        <f t="shared" si="0"/>
        <v>27</v>
      </c>
      <c r="B47" s="3" t="s">
        <v>28</v>
      </c>
      <c r="C47" s="2" t="s">
        <v>106</v>
      </c>
      <c r="D47" s="10" t="s">
        <v>193</v>
      </c>
      <c r="E47" s="4" t="s">
        <v>194</v>
      </c>
      <c r="F47" s="3" t="s">
        <v>195</v>
      </c>
      <c r="G47" s="5" t="s">
        <v>196</v>
      </c>
      <c r="H47" s="32">
        <v>5300</v>
      </c>
      <c r="I47" s="6">
        <v>1</v>
      </c>
    </row>
    <row r="48" spans="1:9" ht="51" x14ac:dyDescent="0.2">
      <c r="A48" s="2">
        <f t="shared" si="0"/>
        <v>28</v>
      </c>
      <c r="B48" s="3" t="s">
        <v>28</v>
      </c>
      <c r="C48" s="2" t="s">
        <v>106</v>
      </c>
      <c r="D48" s="10" t="s">
        <v>87</v>
      </c>
      <c r="E48" s="4" t="s">
        <v>88</v>
      </c>
      <c r="F48" s="3" t="s">
        <v>197</v>
      </c>
      <c r="G48" s="5" t="s">
        <v>198</v>
      </c>
      <c r="H48" s="32">
        <v>60</v>
      </c>
      <c r="I48" s="6">
        <v>1</v>
      </c>
    </row>
    <row r="49" spans="1:9" ht="63.75" x14ac:dyDescent="0.2">
      <c r="A49" s="2">
        <f t="shared" si="0"/>
        <v>29</v>
      </c>
      <c r="B49" s="3" t="s">
        <v>28</v>
      </c>
      <c r="C49" s="2" t="s">
        <v>106</v>
      </c>
      <c r="D49" s="10" t="s">
        <v>199</v>
      </c>
      <c r="E49" s="4" t="s">
        <v>200</v>
      </c>
      <c r="F49" s="3" t="s">
        <v>201</v>
      </c>
      <c r="G49" s="5" t="s">
        <v>202</v>
      </c>
      <c r="H49" s="32">
        <v>700</v>
      </c>
      <c r="I49" s="6">
        <v>1</v>
      </c>
    </row>
    <row r="50" spans="1:9" ht="25.5" x14ac:dyDescent="0.2">
      <c r="A50" s="2">
        <f t="shared" si="0"/>
        <v>30</v>
      </c>
      <c r="B50" s="3" t="s">
        <v>28</v>
      </c>
      <c r="C50" s="2" t="s">
        <v>106</v>
      </c>
      <c r="D50" s="10" t="s">
        <v>203</v>
      </c>
      <c r="E50" s="4" t="s">
        <v>204</v>
      </c>
      <c r="F50" s="3" t="s">
        <v>205</v>
      </c>
      <c r="G50" s="5" t="s">
        <v>206</v>
      </c>
      <c r="H50" s="32">
        <v>9326.9500000000007</v>
      </c>
      <c r="I50" s="6">
        <v>1</v>
      </c>
    </row>
    <row r="51" spans="1:9" ht="63.75" x14ac:dyDescent="0.2">
      <c r="A51" s="2">
        <f t="shared" si="0"/>
        <v>31</v>
      </c>
      <c r="B51" s="3" t="s">
        <v>28</v>
      </c>
      <c r="C51" s="2" t="s">
        <v>106</v>
      </c>
      <c r="D51" s="10" t="s">
        <v>207</v>
      </c>
      <c r="E51" s="4" t="s">
        <v>208</v>
      </c>
      <c r="F51" s="3" t="s">
        <v>209</v>
      </c>
      <c r="G51" s="5" t="s">
        <v>210</v>
      </c>
      <c r="H51" s="32">
        <v>400</v>
      </c>
      <c r="I51" s="6">
        <v>1</v>
      </c>
    </row>
    <row r="52" spans="1:9" ht="76.5" x14ac:dyDescent="0.2">
      <c r="A52" s="2">
        <f t="shared" si="0"/>
        <v>32</v>
      </c>
      <c r="B52" s="3" t="s">
        <v>28</v>
      </c>
      <c r="C52" s="2" t="s">
        <v>118</v>
      </c>
      <c r="D52" s="10" t="s">
        <v>211</v>
      </c>
      <c r="E52" s="4" t="s">
        <v>212</v>
      </c>
      <c r="F52" s="3" t="s">
        <v>213</v>
      </c>
      <c r="G52" s="5" t="s">
        <v>214</v>
      </c>
      <c r="H52" s="32">
        <v>3323</v>
      </c>
      <c r="I52" s="6">
        <v>1</v>
      </c>
    </row>
    <row r="53" spans="1:9" ht="51" x14ac:dyDescent="0.2">
      <c r="A53" s="2">
        <f t="shared" si="0"/>
        <v>33</v>
      </c>
      <c r="B53" s="3" t="s">
        <v>28</v>
      </c>
      <c r="C53" s="2" t="s">
        <v>118</v>
      </c>
      <c r="D53" s="10" t="s">
        <v>74</v>
      </c>
      <c r="E53" s="4" t="s">
        <v>75</v>
      </c>
      <c r="F53" s="3" t="s">
        <v>215</v>
      </c>
      <c r="G53" s="5" t="s">
        <v>216</v>
      </c>
      <c r="H53" s="32">
        <v>840</v>
      </c>
      <c r="I53" s="6">
        <v>1</v>
      </c>
    </row>
    <row r="54" spans="1:9" ht="51" x14ac:dyDescent="0.2">
      <c r="A54" s="2">
        <f t="shared" si="0"/>
        <v>34</v>
      </c>
      <c r="B54" s="3" t="s">
        <v>28</v>
      </c>
      <c r="C54" s="2" t="s">
        <v>118</v>
      </c>
      <c r="D54" s="10" t="s">
        <v>74</v>
      </c>
      <c r="E54" s="4" t="s">
        <v>75</v>
      </c>
      <c r="F54" s="3" t="s">
        <v>217</v>
      </c>
      <c r="G54" s="5" t="s">
        <v>218</v>
      </c>
      <c r="H54" s="32">
        <v>1080</v>
      </c>
      <c r="I54" s="6">
        <v>1</v>
      </c>
    </row>
    <row r="55" spans="1:9" ht="63.75" x14ac:dyDescent="0.2">
      <c r="A55" s="2">
        <f t="shared" si="0"/>
        <v>35</v>
      </c>
      <c r="B55" s="3" t="s">
        <v>28</v>
      </c>
      <c r="C55" s="2" t="s">
        <v>118</v>
      </c>
      <c r="D55" s="10" t="s">
        <v>74</v>
      </c>
      <c r="E55" s="4" t="s">
        <v>75</v>
      </c>
      <c r="F55" s="3" t="s">
        <v>219</v>
      </c>
      <c r="G55" s="5" t="s">
        <v>220</v>
      </c>
      <c r="H55" s="32">
        <v>1920</v>
      </c>
      <c r="I55" s="6">
        <v>1</v>
      </c>
    </row>
    <row r="56" spans="1:9" ht="51" x14ac:dyDescent="0.2">
      <c r="A56" s="2">
        <f t="shared" si="0"/>
        <v>36</v>
      </c>
      <c r="B56" s="3" t="s">
        <v>28</v>
      </c>
      <c r="C56" s="2" t="s">
        <v>118</v>
      </c>
      <c r="D56" s="10" t="s">
        <v>74</v>
      </c>
      <c r="E56" s="4" t="s">
        <v>75</v>
      </c>
      <c r="F56" s="3" t="s">
        <v>221</v>
      </c>
      <c r="G56" s="5" t="s">
        <v>222</v>
      </c>
      <c r="H56" s="32">
        <v>1440</v>
      </c>
      <c r="I56" s="6">
        <v>1</v>
      </c>
    </row>
    <row r="57" spans="1:9" ht="38.25" x14ac:dyDescent="0.2">
      <c r="A57" s="2">
        <f t="shared" si="0"/>
        <v>37</v>
      </c>
      <c r="B57" s="3" t="s">
        <v>28</v>
      </c>
      <c r="C57" s="2" t="s">
        <v>118</v>
      </c>
      <c r="D57" s="10" t="s">
        <v>55</v>
      </c>
      <c r="E57" s="4" t="s">
        <v>56</v>
      </c>
      <c r="F57" s="3" t="s">
        <v>223</v>
      </c>
      <c r="G57" s="5" t="s">
        <v>224</v>
      </c>
      <c r="H57" s="32">
        <v>1750</v>
      </c>
      <c r="I57" s="6">
        <v>1</v>
      </c>
    </row>
    <row r="58" spans="1:9" ht="51" x14ac:dyDescent="0.2">
      <c r="A58" s="2">
        <f t="shared" si="0"/>
        <v>38</v>
      </c>
      <c r="B58" s="3" t="s">
        <v>28</v>
      </c>
      <c r="C58" s="2" t="s">
        <v>118</v>
      </c>
      <c r="D58" s="10" t="s">
        <v>93</v>
      </c>
      <c r="E58" s="4" t="s">
        <v>94</v>
      </c>
      <c r="F58" s="3" t="s">
        <v>225</v>
      </c>
      <c r="G58" s="5" t="s">
        <v>226</v>
      </c>
      <c r="H58" s="32">
        <v>58</v>
      </c>
      <c r="I58" s="6">
        <v>1</v>
      </c>
    </row>
    <row r="59" spans="1:9" ht="25.5" x14ac:dyDescent="0.2">
      <c r="A59" s="2">
        <f t="shared" si="0"/>
        <v>39</v>
      </c>
      <c r="B59" s="3" t="s">
        <v>28</v>
      </c>
      <c r="C59" s="2" t="s">
        <v>118</v>
      </c>
      <c r="D59" s="10" t="s">
        <v>227</v>
      </c>
      <c r="E59" s="4" t="s">
        <v>228</v>
      </c>
      <c r="F59" s="3" t="s">
        <v>229</v>
      </c>
      <c r="G59" s="5" t="s">
        <v>230</v>
      </c>
      <c r="H59" s="32">
        <v>25000</v>
      </c>
      <c r="I59" s="6">
        <v>1</v>
      </c>
    </row>
    <row r="60" spans="1:9" ht="63.75" x14ac:dyDescent="0.2">
      <c r="A60" s="2">
        <f t="shared" si="0"/>
        <v>40</v>
      </c>
      <c r="B60" s="3" t="s">
        <v>28</v>
      </c>
      <c r="C60" s="2" t="s">
        <v>118</v>
      </c>
      <c r="D60" s="10" t="s">
        <v>99</v>
      </c>
      <c r="E60" s="4" t="s">
        <v>100</v>
      </c>
      <c r="F60" s="3" t="s">
        <v>231</v>
      </c>
      <c r="G60" s="5" t="s">
        <v>232</v>
      </c>
      <c r="H60" s="32">
        <v>600</v>
      </c>
      <c r="I60" s="6">
        <v>1</v>
      </c>
    </row>
    <row r="61" spans="1:9" ht="38.25" x14ac:dyDescent="0.2">
      <c r="A61" s="2">
        <f t="shared" si="0"/>
        <v>41</v>
      </c>
      <c r="B61" s="3" t="s">
        <v>28</v>
      </c>
      <c r="C61" s="2" t="s">
        <v>118</v>
      </c>
      <c r="D61" s="10" t="s">
        <v>81</v>
      </c>
      <c r="E61" s="4" t="s">
        <v>82</v>
      </c>
      <c r="F61" s="3" t="s">
        <v>233</v>
      </c>
      <c r="G61" s="5" t="s">
        <v>234</v>
      </c>
      <c r="H61" s="32">
        <v>17900</v>
      </c>
      <c r="I61" s="6">
        <v>1</v>
      </c>
    </row>
    <row r="62" spans="1:9" ht="25.5" x14ac:dyDescent="0.2">
      <c r="A62" s="2">
        <f t="shared" si="0"/>
        <v>42</v>
      </c>
      <c r="B62" s="3" t="s">
        <v>28</v>
      </c>
      <c r="C62" s="2" t="s">
        <v>118</v>
      </c>
      <c r="D62" s="10" t="s">
        <v>81</v>
      </c>
      <c r="E62" s="4" t="s">
        <v>82</v>
      </c>
      <c r="F62" s="3" t="s">
        <v>235</v>
      </c>
      <c r="G62" s="5" t="s">
        <v>236</v>
      </c>
      <c r="H62" s="32">
        <v>24500</v>
      </c>
      <c r="I62" s="6">
        <v>1</v>
      </c>
    </row>
    <row r="63" spans="1:9" ht="38.25" x14ac:dyDescent="0.2">
      <c r="A63" s="2">
        <f t="shared" si="0"/>
        <v>43</v>
      </c>
      <c r="B63" s="3" t="s">
        <v>28</v>
      </c>
      <c r="C63" s="2" t="s">
        <v>107</v>
      </c>
      <c r="D63" s="10" t="s">
        <v>85</v>
      </c>
      <c r="E63" s="4" t="s">
        <v>86</v>
      </c>
      <c r="F63" s="3" t="s">
        <v>237</v>
      </c>
      <c r="G63" s="5" t="s">
        <v>238</v>
      </c>
      <c r="H63" s="32">
        <v>9000</v>
      </c>
      <c r="I63" s="6">
        <v>1</v>
      </c>
    </row>
    <row r="64" spans="1:9" ht="38.25" x14ac:dyDescent="0.2">
      <c r="A64" s="2">
        <f t="shared" si="0"/>
        <v>44</v>
      </c>
      <c r="B64" s="3" t="s">
        <v>28</v>
      </c>
      <c r="C64" s="2" t="s">
        <v>107</v>
      </c>
      <c r="D64" s="10" t="s">
        <v>85</v>
      </c>
      <c r="E64" s="4" t="s">
        <v>86</v>
      </c>
      <c r="F64" s="3" t="s">
        <v>239</v>
      </c>
      <c r="G64" s="5" t="s">
        <v>240</v>
      </c>
      <c r="H64" s="32">
        <v>5800</v>
      </c>
      <c r="I64" s="6">
        <v>1</v>
      </c>
    </row>
    <row r="65" spans="1:9" ht="63.75" x14ac:dyDescent="0.2">
      <c r="A65" s="2">
        <f t="shared" si="0"/>
        <v>45</v>
      </c>
      <c r="B65" s="3" t="s">
        <v>28</v>
      </c>
      <c r="C65" s="2" t="s">
        <v>107</v>
      </c>
      <c r="D65" s="10" t="s">
        <v>241</v>
      </c>
      <c r="E65" s="4" t="s">
        <v>242</v>
      </c>
      <c r="F65" s="3" t="s">
        <v>243</v>
      </c>
      <c r="G65" s="5" t="s">
        <v>244</v>
      </c>
      <c r="H65" s="32">
        <v>5280</v>
      </c>
      <c r="I65" s="6">
        <v>1</v>
      </c>
    </row>
    <row r="66" spans="1:9" ht="63.75" x14ac:dyDescent="0.2">
      <c r="A66" s="2">
        <f t="shared" si="0"/>
        <v>46</v>
      </c>
      <c r="B66" s="3" t="s">
        <v>28</v>
      </c>
      <c r="C66" s="2" t="s">
        <v>107</v>
      </c>
      <c r="D66" s="10" t="s">
        <v>241</v>
      </c>
      <c r="E66" s="4" t="s">
        <v>242</v>
      </c>
      <c r="F66" s="3" t="s">
        <v>245</v>
      </c>
      <c r="G66" s="5" t="s">
        <v>246</v>
      </c>
      <c r="H66" s="32">
        <v>4576</v>
      </c>
      <c r="I66" s="6">
        <v>1</v>
      </c>
    </row>
    <row r="67" spans="1:9" ht="51" x14ac:dyDescent="0.2">
      <c r="A67" s="2">
        <f t="shared" si="0"/>
        <v>47</v>
      </c>
      <c r="B67" s="3" t="s">
        <v>28</v>
      </c>
      <c r="C67" s="2" t="s">
        <v>107</v>
      </c>
      <c r="D67" s="10" t="s">
        <v>61</v>
      </c>
      <c r="E67" s="4" t="s">
        <v>62</v>
      </c>
      <c r="F67" s="3" t="s">
        <v>247</v>
      </c>
      <c r="G67" s="5" t="s">
        <v>78</v>
      </c>
      <c r="H67" s="32">
        <v>11975</v>
      </c>
      <c r="I67" s="6">
        <v>1</v>
      </c>
    </row>
    <row r="68" spans="1:9" ht="63.75" x14ac:dyDescent="0.2">
      <c r="A68" s="2">
        <f t="shared" si="0"/>
        <v>48</v>
      </c>
      <c r="B68" s="3" t="s">
        <v>28</v>
      </c>
      <c r="C68" s="2" t="s">
        <v>107</v>
      </c>
      <c r="D68" s="10" t="s">
        <v>29</v>
      </c>
      <c r="E68" s="4" t="s">
        <v>30</v>
      </c>
      <c r="F68" s="3" t="s">
        <v>248</v>
      </c>
      <c r="G68" s="5" t="s">
        <v>249</v>
      </c>
      <c r="H68" s="32">
        <v>7489</v>
      </c>
      <c r="I68" s="6">
        <v>1</v>
      </c>
    </row>
    <row r="69" spans="1:9" ht="76.5" x14ac:dyDescent="0.2">
      <c r="A69" s="2">
        <f t="shared" si="0"/>
        <v>49</v>
      </c>
      <c r="B69" s="3" t="s">
        <v>28</v>
      </c>
      <c r="C69" s="2" t="s">
        <v>107</v>
      </c>
      <c r="D69" s="10" t="s">
        <v>29</v>
      </c>
      <c r="E69" s="4" t="s">
        <v>30</v>
      </c>
      <c r="F69" s="3" t="s">
        <v>250</v>
      </c>
      <c r="G69" s="5" t="s">
        <v>251</v>
      </c>
      <c r="H69" s="32">
        <v>19875</v>
      </c>
      <c r="I69" s="6">
        <v>1</v>
      </c>
    </row>
    <row r="70" spans="1:9" ht="76.5" x14ac:dyDescent="0.2">
      <c r="A70" s="2">
        <f t="shared" si="0"/>
        <v>50</v>
      </c>
      <c r="B70" s="3" t="s">
        <v>28</v>
      </c>
      <c r="C70" s="2" t="s">
        <v>107</v>
      </c>
      <c r="D70" s="10" t="s">
        <v>211</v>
      </c>
      <c r="E70" s="4" t="s">
        <v>212</v>
      </c>
      <c r="F70" s="3" t="s">
        <v>252</v>
      </c>
      <c r="G70" s="5" t="s">
        <v>253</v>
      </c>
      <c r="H70" s="32">
        <v>6597.75</v>
      </c>
      <c r="I70" s="6">
        <v>1</v>
      </c>
    </row>
    <row r="71" spans="1:9" ht="63.75" x14ac:dyDescent="0.2">
      <c r="A71" s="2">
        <f t="shared" si="0"/>
        <v>51</v>
      </c>
      <c r="B71" s="3" t="s">
        <v>28</v>
      </c>
      <c r="C71" s="2" t="s">
        <v>107</v>
      </c>
      <c r="D71" s="10" t="s">
        <v>37</v>
      </c>
      <c r="E71" s="4" t="s">
        <v>38</v>
      </c>
      <c r="F71" s="3" t="s">
        <v>254</v>
      </c>
      <c r="G71" s="5" t="s">
        <v>188</v>
      </c>
      <c r="H71" s="32">
        <v>144</v>
      </c>
      <c r="I71" s="6">
        <v>1</v>
      </c>
    </row>
    <row r="72" spans="1:9" ht="76.5" x14ac:dyDescent="0.2">
      <c r="A72" s="2">
        <f t="shared" si="0"/>
        <v>52</v>
      </c>
      <c r="B72" s="3" t="s">
        <v>28</v>
      </c>
      <c r="C72" s="2" t="s">
        <v>107</v>
      </c>
      <c r="D72" s="10" t="s">
        <v>255</v>
      </c>
      <c r="E72" s="4" t="s">
        <v>256</v>
      </c>
      <c r="F72" s="3" t="s">
        <v>257</v>
      </c>
      <c r="G72" s="5" t="s">
        <v>258</v>
      </c>
      <c r="H72" s="32">
        <v>10014.5</v>
      </c>
      <c r="I72" s="6">
        <v>1</v>
      </c>
    </row>
    <row r="73" spans="1:9" ht="38.25" x14ac:dyDescent="0.2">
      <c r="A73" s="2">
        <f t="shared" si="0"/>
        <v>53</v>
      </c>
      <c r="B73" s="3" t="s">
        <v>28</v>
      </c>
      <c r="C73" s="2" t="s">
        <v>107</v>
      </c>
      <c r="D73" s="10" t="s">
        <v>189</v>
      </c>
      <c r="E73" s="4" t="s">
        <v>190</v>
      </c>
      <c r="F73" s="3" t="s">
        <v>259</v>
      </c>
      <c r="G73" s="5" t="s">
        <v>260</v>
      </c>
      <c r="H73" s="32">
        <v>8760</v>
      </c>
      <c r="I73" s="6">
        <v>1</v>
      </c>
    </row>
    <row r="74" spans="1:9" ht="38.25" x14ac:dyDescent="0.2">
      <c r="A74" s="2">
        <f t="shared" si="0"/>
        <v>54</v>
      </c>
      <c r="B74" s="3" t="s">
        <v>28</v>
      </c>
      <c r="C74" s="2" t="s">
        <v>107</v>
      </c>
      <c r="D74" s="10" t="s">
        <v>33</v>
      </c>
      <c r="E74" s="4" t="s">
        <v>34</v>
      </c>
      <c r="F74" s="3" t="s">
        <v>261</v>
      </c>
      <c r="G74" s="5" t="s">
        <v>262</v>
      </c>
      <c r="H74" s="32">
        <v>340</v>
      </c>
      <c r="I74" s="6">
        <v>1</v>
      </c>
    </row>
    <row r="75" spans="1:9" ht="38.25" x14ac:dyDescent="0.2">
      <c r="A75" s="2">
        <f t="shared" si="0"/>
        <v>55</v>
      </c>
      <c r="B75" s="3" t="s">
        <v>28</v>
      </c>
      <c r="C75" s="2" t="s">
        <v>107</v>
      </c>
      <c r="D75" s="10" t="s">
        <v>33</v>
      </c>
      <c r="E75" s="4" t="s">
        <v>34</v>
      </c>
      <c r="F75" s="3" t="s">
        <v>263</v>
      </c>
      <c r="G75" s="5" t="s">
        <v>264</v>
      </c>
      <c r="H75" s="32">
        <v>235</v>
      </c>
      <c r="I75" s="6">
        <v>1</v>
      </c>
    </row>
    <row r="76" spans="1:9" ht="51" x14ac:dyDescent="0.2">
      <c r="A76" s="2">
        <f t="shared" si="0"/>
        <v>56</v>
      </c>
      <c r="B76" s="3" t="s">
        <v>28</v>
      </c>
      <c r="C76" s="2" t="s">
        <v>107</v>
      </c>
      <c r="D76" s="10" t="s">
        <v>6</v>
      </c>
      <c r="E76" s="4" t="s">
        <v>7</v>
      </c>
      <c r="F76" s="3" t="s">
        <v>265</v>
      </c>
      <c r="G76" s="5" t="s">
        <v>266</v>
      </c>
      <c r="H76" s="32">
        <v>2080</v>
      </c>
      <c r="I76" s="6">
        <v>1</v>
      </c>
    </row>
    <row r="77" spans="1:9" ht="38.25" x14ac:dyDescent="0.2">
      <c r="A77" s="2">
        <f t="shared" si="0"/>
        <v>57</v>
      </c>
      <c r="B77" s="3" t="s">
        <v>28</v>
      </c>
      <c r="C77" s="2" t="s">
        <v>108</v>
      </c>
      <c r="D77" s="10" t="s">
        <v>65</v>
      </c>
      <c r="E77" s="4" t="s">
        <v>66</v>
      </c>
      <c r="F77" s="3" t="s">
        <v>267</v>
      </c>
      <c r="G77" s="5" t="s">
        <v>268</v>
      </c>
      <c r="H77" s="32">
        <v>3900</v>
      </c>
      <c r="I77" s="6">
        <v>1</v>
      </c>
    </row>
    <row r="78" spans="1:9" ht="25.5" x14ac:dyDescent="0.2">
      <c r="A78" s="2">
        <f t="shared" si="0"/>
        <v>58</v>
      </c>
      <c r="B78" s="3" t="s">
        <v>28</v>
      </c>
      <c r="C78" s="2" t="s">
        <v>108</v>
      </c>
      <c r="D78" s="10" t="s">
        <v>68</v>
      </c>
      <c r="E78" s="4" t="s">
        <v>69</v>
      </c>
      <c r="F78" s="3" t="s">
        <v>269</v>
      </c>
      <c r="G78" s="5" t="s">
        <v>270</v>
      </c>
      <c r="H78" s="32">
        <v>40</v>
      </c>
      <c r="I78" s="6">
        <v>1</v>
      </c>
    </row>
    <row r="79" spans="1:9" ht="25.5" x14ac:dyDescent="0.2">
      <c r="A79" s="2">
        <f t="shared" si="0"/>
        <v>59</v>
      </c>
      <c r="B79" s="3" t="s">
        <v>28</v>
      </c>
      <c r="C79" s="2" t="s">
        <v>108</v>
      </c>
      <c r="D79" s="10" t="s">
        <v>189</v>
      </c>
      <c r="E79" s="4" t="s">
        <v>190</v>
      </c>
      <c r="F79" s="3" t="s">
        <v>271</v>
      </c>
      <c r="G79" s="5" t="s">
        <v>272</v>
      </c>
      <c r="H79" s="32">
        <v>24990</v>
      </c>
      <c r="I79" s="6">
        <v>1</v>
      </c>
    </row>
    <row r="80" spans="1:9" ht="25.5" x14ac:dyDescent="0.2">
      <c r="A80" s="2">
        <f t="shared" si="0"/>
        <v>60</v>
      </c>
      <c r="B80" s="3" t="s">
        <v>28</v>
      </c>
      <c r="C80" s="2" t="s">
        <v>121</v>
      </c>
      <c r="D80" s="10" t="s">
        <v>65</v>
      </c>
      <c r="E80" s="4" t="s">
        <v>66</v>
      </c>
      <c r="F80" s="3" t="s">
        <v>273</v>
      </c>
      <c r="G80" s="5" t="s">
        <v>274</v>
      </c>
      <c r="H80" s="32">
        <v>950</v>
      </c>
      <c r="I80" s="6">
        <v>1</v>
      </c>
    </row>
    <row r="81" spans="1:9" ht="38.25" x14ac:dyDescent="0.2">
      <c r="A81" s="2">
        <f t="shared" si="0"/>
        <v>61</v>
      </c>
      <c r="B81" s="3" t="s">
        <v>28</v>
      </c>
      <c r="C81" s="2" t="s">
        <v>121</v>
      </c>
      <c r="D81" s="10" t="s">
        <v>35</v>
      </c>
      <c r="E81" s="4" t="s">
        <v>36</v>
      </c>
      <c r="F81" s="3" t="s">
        <v>275</v>
      </c>
      <c r="G81" s="5" t="s">
        <v>276</v>
      </c>
      <c r="H81" s="32">
        <v>24800</v>
      </c>
      <c r="I81" s="6">
        <v>1</v>
      </c>
    </row>
    <row r="82" spans="1:9" ht="89.25" x14ac:dyDescent="0.2">
      <c r="A82" s="2">
        <f t="shared" si="0"/>
        <v>62</v>
      </c>
      <c r="B82" s="3" t="s">
        <v>28</v>
      </c>
      <c r="C82" s="2" t="s">
        <v>121</v>
      </c>
      <c r="D82" s="10" t="s">
        <v>91</v>
      </c>
      <c r="E82" s="4" t="s">
        <v>92</v>
      </c>
      <c r="F82" s="3" t="s">
        <v>277</v>
      </c>
      <c r="G82" s="5" t="s">
        <v>278</v>
      </c>
      <c r="H82" s="32">
        <v>1618.05</v>
      </c>
      <c r="I82" s="6">
        <v>1</v>
      </c>
    </row>
    <row r="83" spans="1:9" ht="63.75" x14ac:dyDescent="0.2">
      <c r="A83" s="2">
        <f t="shared" si="0"/>
        <v>63</v>
      </c>
      <c r="B83" s="3" t="s">
        <v>28</v>
      </c>
      <c r="C83" s="2" t="s">
        <v>121</v>
      </c>
      <c r="D83" s="10" t="s">
        <v>20</v>
      </c>
      <c r="E83" s="4" t="s">
        <v>21</v>
      </c>
      <c r="F83" s="3" t="s">
        <v>279</v>
      </c>
      <c r="G83" s="5" t="s">
        <v>280</v>
      </c>
      <c r="H83" s="32">
        <v>366.24</v>
      </c>
      <c r="I83" s="6">
        <v>1</v>
      </c>
    </row>
    <row r="84" spans="1:9" ht="38.25" x14ac:dyDescent="0.2">
      <c r="A84" s="2">
        <f t="shared" si="0"/>
        <v>64</v>
      </c>
      <c r="B84" s="3" t="s">
        <v>28</v>
      </c>
      <c r="C84" s="2" t="s">
        <v>121</v>
      </c>
      <c r="D84" s="10" t="s">
        <v>31</v>
      </c>
      <c r="E84" s="4" t="s">
        <v>32</v>
      </c>
      <c r="F84" s="3" t="s">
        <v>281</v>
      </c>
      <c r="G84" s="5" t="s">
        <v>282</v>
      </c>
      <c r="H84" s="32">
        <v>1655.4</v>
      </c>
      <c r="I84" s="6">
        <v>1</v>
      </c>
    </row>
    <row r="85" spans="1:9" ht="51" x14ac:dyDescent="0.2">
      <c r="A85" s="2">
        <f t="shared" si="0"/>
        <v>65</v>
      </c>
      <c r="B85" s="3" t="s">
        <v>28</v>
      </c>
      <c r="C85" s="2" t="s">
        <v>121</v>
      </c>
      <c r="D85" s="10" t="s">
        <v>63</v>
      </c>
      <c r="E85" s="4" t="s">
        <v>64</v>
      </c>
      <c r="F85" s="3" t="s">
        <v>283</v>
      </c>
      <c r="G85" s="5" t="s">
        <v>284</v>
      </c>
      <c r="H85" s="32">
        <v>900</v>
      </c>
      <c r="I85" s="6">
        <v>1</v>
      </c>
    </row>
    <row r="86" spans="1:9" ht="76.5" x14ac:dyDescent="0.2">
      <c r="A86" s="2">
        <f t="shared" si="0"/>
        <v>66</v>
      </c>
      <c r="B86" s="3" t="s">
        <v>28</v>
      </c>
      <c r="C86" s="2" t="s">
        <v>121</v>
      </c>
      <c r="D86" s="10" t="s">
        <v>285</v>
      </c>
      <c r="E86" s="4" t="s">
        <v>286</v>
      </c>
      <c r="F86" s="3" t="s">
        <v>287</v>
      </c>
      <c r="G86" s="5" t="s">
        <v>288</v>
      </c>
      <c r="H86" s="32">
        <v>25000</v>
      </c>
      <c r="I86" s="6">
        <v>1</v>
      </c>
    </row>
    <row r="87" spans="1:9" ht="38.25" x14ac:dyDescent="0.2">
      <c r="A87" s="2">
        <f t="shared" ref="A87:A150" si="1">+A86+1</f>
        <v>67</v>
      </c>
      <c r="B87" s="3" t="s">
        <v>28</v>
      </c>
      <c r="C87" s="2" t="s">
        <v>121</v>
      </c>
      <c r="D87" s="10" t="s">
        <v>289</v>
      </c>
      <c r="E87" s="4" t="s">
        <v>290</v>
      </c>
      <c r="F87" s="3" t="s">
        <v>291</v>
      </c>
      <c r="G87" s="5" t="s">
        <v>292</v>
      </c>
      <c r="H87" s="32">
        <v>53</v>
      </c>
      <c r="I87" s="6">
        <v>1</v>
      </c>
    </row>
    <row r="88" spans="1:9" ht="51" x14ac:dyDescent="0.2">
      <c r="A88" s="2">
        <f t="shared" si="1"/>
        <v>68</v>
      </c>
      <c r="B88" s="3" t="s">
        <v>28</v>
      </c>
      <c r="C88" s="2" t="s">
        <v>121</v>
      </c>
      <c r="D88" s="10" t="s">
        <v>59</v>
      </c>
      <c r="E88" s="4" t="s">
        <v>60</v>
      </c>
      <c r="F88" s="3" t="s">
        <v>293</v>
      </c>
      <c r="G88" s="5" t="s">
        <v>294</v>
      </c>
      <c r="H88" s="32">
        <v>41</v>
      </c>
      <c r="I88" s="6">
        <v>1</v>
      </c>
    </row>
    <row r="89" spans="1:9" ht="51" x14ac:dyDescent="0.2">
      <c r="A89" s="2">
        <f t="shared" si="1"/>
        <v>69</v>
      </c>
      <c r="B89" s="3" t="s">
        <v>28</v>
      </c>
      <c r="C89" s="2" t="s">
        <v>121</v>
      </c>
      <c r="D89" s="10" t="s">
        <v>49</v>
      </c>
      <c r="E89" s="4" t="s">
        <v>50</v>
      </c>
      <c r="F89" s="3" t="s">
        <v>295</v>
      </c>
      <c r="G89" s="5" t="s">
        <v>296</v>
      </c>
      <c r="H89" s="32">
        <v>950</v>
      </c>
      <c r="I89" s="6">
        <v>1</v>
      </c>
    </row>
    <row r="90" spans="1:9" ht="51" x14ac:dyDescent="0.2">
      <c r="A90" s="2">
        <f t="shared" si="1"/>
        <v>70</v>
      </c>
      <c r="B90" s="3" t="s">
        <v>28</v>
      </c>
      <c r="C90" s="2" t="s">
        <v>121</v>
      </c>
      <c r="D90" s="10" t="s">
        <v>49</v>
      </c>
      <c r="E90" s="4" t="s">
        <v>50</v>
      </c>
      <c r="F90" s="3" t="s">
        <v>297</v>
      </c>
      <c r="G90" s="5" t="s">
        <v>298</v>
      </c>
      <c r="H90" s="32">
        <v>2268</v>
      </c>
      <c r="I90" s="6">
        <v>1</v>
      </c>
    </row>
    <row r="91" spans="1:9" ht="38.25" x14ac:dyDescent="0.2">
      <c r="A91" s="2">
        <f t="shared" si="1"/>
        <v>71</v>
      </c>
      <c r="B91" s="3" t="s">
        <v>28</v>
      </c>
      <c r="C91" s="2" t="s">
        <v>119</v>
      </c>
      <c r="D91" s="10" t="s">
        <v>103</v>
      </c>
      <c r="E91" s="4" t="s">
        <v>104</v>
      </c>
      <c r="F91" s="3" t="s">
        <v>299</v>
      </c>
      <c r="G91" s="5" t="s">
        <v>300</v>
      </c>
      <c r="H91" s="32">
        <v>9600</v>
      </c>
      <c r="I91" s="6">
        <v>1</v>
      </c>
    </row>
    <row r="92" spans="1:9" ht="38.25" x14ac:dyDescent="0.2">
      <c r="A92" s="2">
        <f t="shared" si="1"/>
        <v>72</v>
      </c>
      <c r="B92" s="3" t="s">
        <v>28</v>
      </c>
      <c r="C92" s="2" t="s">
        <v>119</v>
      </c>
      <c r="D92" s="10" t="s">
        <v>126</v>
      </c>
      <c r="E92" s="4" t="s">
        <v>127</v>
      </c>
      <c r="F92" s="3" t="s">
        <v>301</v>
      </c>
      <c r="G92" s="5" t="s">
        <v>302</v>
      </c>
      <c r="H92" s="32">
        <v>15990</v>
      </c>
      <c r="I92" s="6">
        <v>1</v>
      </c>
    </row>
    <row r="93" spans="1:9" ht="51" x14ac:dyDescent="0.2">
      <c r="A93" s="2">
        <f t="shared" si="1"/>
        <v>73</v>
      </c>
      <c r="B93" s="3" t="s">
        <v>28</v>
      </c>
      <c r="C93" s="2" t="s">
        <v>119</v>
      </c>
      <c r="D93" s="10" t="s">
        <v>41</v>
      </c>
      <c r="E93" s="4" t="s">
        <v>42</v>
      </c>
      <c r="F93" s="3" t="s">
        <v>303</v>
      </c>
      <c r="G93" s="5" t="s">
        <v>304</v>
      </c>
      <c r="H93" s="32">
        <v>1895</v>
      </c>
      <c r="I93" s="6">
        <v>1</v>
      </c>
    </row>
    <row r="94" spans="1:9" ht="38.25" x14ac:dyDescent="0.2">
      <c r="A94" s="2">
        <f t="shared" si="1"/>
        <v>74</v>
      </c>
      <c r="B94" s="3" t="s">
        <v>28</v>
      </c>
      <c r="C94" s="2" t="s">
        <v>119</v>
      </c>
      <c r="D94" s="10" t="s">
        <v>305</v>
      </c>
      <c r="E94" s="4" t="s">
        <v>306</v>
      </c>
      <c r="F94" s="3" t="s">
        <v>307</v>
      </c>
      <c r="G94" s="5" t="s">
        <v>308</v>
      </c>
      <c r="H94" s="32">
        <v>10662</v>
      </c>
      <c r="I94" s="6">
        <v>1</v>
      </c>
    </row>
    <row r="95" spans="1:9" ht="25.5" x14ac:dyDescent="0.2">
      <c r="A95" s="2">
        <f t="shared" si="1"/>
        <v>75</v>
      </c>
      <c r="B95" s="3" t="s">
        <v>28</v>
      </c>
      <c r="C95" s="2" t="s">
        <v>119</v>
      </c>
      <c r="D95" s="10" t="s">
        <v>305</v>
      </c>
      <c r="E95" s="4" t="s">
        <v>306</v>
      </c>
      <c r="F95" s="3" t="s">
        <v>309</v>
      </c>
      <c r="G95" s="5" t="s">
        <v>310</v>
      </c>
      <c r="H95" s="32">
        <v>2752</v>
      </c>
      <c r="I95" s="6">
        <v>1</v>
      </c>
    </row>
    <row r="96" spans="1:9" ht="38.25" x14ac:dyDescent="0.2">
      <c r="A96" s="2">
        <f t="shared" si="1"/>
        <v>76</v>
      </c>
      <c r="B96" s="3" t="s">
        <v>28</v>
      </c>
      <c r="C96" s="2" t="s">
        <v>119</v>
      </c>
      <c r="D96" s="10" t="s">
        <v>305</v>
      </c>
      <c r="E96" s="4" t="s">
        <v>306</v>
      </c>
      <c r="F96" s="3" t="s">
        <v>311</v>
      </c>
      <c r="G96" s="5" t="s">
        <v>312</v>
      </c>
      <c r="H96" s="32">
        <v>14920</v>
      </c>
      <c r="I96" s="6">
        <v>1</v>
      </c>
    </row>
    <row r="97" spans="1:9" ht="38.25" x14ac:dyDescent="0.2">
      <c r="A97" s="2">
        <f t="shared" si="1"/>
        <v>77</v>
      </c>
      <c r="B97" s="3" t="s">
        <v>28</v>
      </c>
      <c r="C97" s="2" t="s">
        <v>119</v>
      </c>
      <c r="D97" s="10" t="s">
        <v>49</v>
      </c>
      <c r="E97" s="4" t="s">
        <v>50</v>
      </c>
      <c r="F97" s="3" t="s">
        <v>313</v>
      </c>
      <c r="G97" s="5" t="s">
        <v>314</v>
      </c>
      <c r="H97" s="32">
        <v>9980</v>
      </c>
      <c r="I97" s="6">
        <v>1</v>
      </c>
    </row>
    <row r="98" spans="1:9" ht="76.5" x14ac:dyDescent="0.2">
      <c r="A98" s="2">
        <f t="shared" si="1"/>
        <v>78</v>
      </c>
      <c r="B98" s="3" t="s">
        <v>28</v>
      </c>
      <c r="C98" s="2" t="s">
        <v>109</v>
      </c>
      <c r="D98" s="10" t="s">
        <v>72</v>
      </c>
      <c r="E98" s="4" t="s">
        <v>73</v>
      </c>
      <c r="F98" s="3" t="s">
        <v>315</v>
      </c>
      <c r="G98" s="5" t="s">
        <v>316</v>
      </c>
      <c r="H98" s="32">
        <v>17306</v>
      </c>
      <c r="I98" s="6">
        <v>1</v>
      </c>
    </row>
    <row r="99" spans="1:9" ht="63.75" x14ac:dyDescent="0.2">
      <c r="A99" s="2">
        <f t="shared" si="1"/>
        <v>79</v>
      </c>
      <c r="B99" s="3" t="s">
        <v>28</v>
      </c>
      <c r="C99" s="2" t="s">
        <v>109</v>
      </c>
      <c r="D99" s="10" t="s">
        <v>53</v>
      </c>
      <c r="E99" s="4" t="s">
        <v>54</v>
      </c>
      <c r="F99" s="3" t="s">
        <v>317</v>
      </c>
      <c r="G99" s="5" t="s">
        <v>318</v>
      </c>
      <c r="H99" s="32">
        <v>892</v>
      </c>
      <c r="I99" s="6">
        <v>1</v>
      </c>
    </row>
    <row r="100" spans="1:9" ht="76.5" x14ac:dyDescent="0.2">
      <c r="A100" s="2">
        <f t="shared" si="1"/>
        <v>80</v>
      </c>
      <c r="B100" s="3" t="s">
        <v>28</v>
      </c>
      <c r="C100" s="2" t="s">
        <v>109</v>
      </c>
      <c r="D100" s="10" t="s">
        <v>53</v>
      </c>
      <c r="E100" s="4" t="s">
        <v>54</v>
      </c>
      <c r="F100" s="3" t="s">
        <v>319</v>
      </c>
      <c r="G100" s="5" t="s">
        <v>320</v>
      </c>
      <c r="H100" s="32">
        <v>805</v>
      </c>
      <c r="I100" s="6">
        <v>1</v>
      </c>
    </row>
    <row r="101" spans="1:9" ht="51" x14ac:dyDescent="0.2">
      <c r="A101" s="2">
        <f t="shared" si="1"/>
        <v>81</v>
      </c>
      <c r="B101" s="3" t="s">
        <v>28</v>
      </c>
      <c r="C101" s="2" t="s">
        <v>109</v>
      </c>
      <c r="D101" s="10" t="s">
        <v>321</v>
      </c>
      <c r="E101" s="4" t="s">
        <v>322</v>
      </c>
      <c r="F101" s="3" t="s">
        <v>323</v>
      </c>
      <c r="G101" s="5" t="s">
        <v>324</v>
      </c>
      <c r="H101" s="32">
        <v>60</v>
      </c>
      <c r="I101" s="6">
        <v>1</v>
      </c>
    </row>
    <row r="102" spans="1:9" ht="38.25" x14ac:dyDescent="0.2">
      <c r="A102" s="2">
        <f t="shared" si="1"/>
        <v>82</v>
      </c>
      <c r="B102" s="3" t="s">
        <v>28</v>
      </c>
      <c r="C102" s="2" t="s">
        <v>109</v>
      </c>
      <c r="D102" s="10" t="s">
        <v>31</v>
      </c>
      <c r="E102" s="4" t="s">
        <v>32</v>
      </c>
      <c r="F102" s="3" t="s">
        <v>325</v>
      </c>
      <c r="G102" s="5" t="s">
        <v>67</v>
      </c>
      <c r="H102" s="32">
        <v>2384.6</v>
      </c>
      <c r="I102" s="6">
        <v>1</v>
      </c>
    </row>
    <row r="103" spans="1:9" ht="63.75" x14ac:dyDescent="0.2">
      <c r="A103" s="2">
        <f t="shared" si="1"/>
        <v>83</v>
      </c>
      <c r="B103" s="3" t="s">
        <v>28</v>
      </c>
      <c r="C103" s="2" t="s">
        <v>109</v>
      </c>
      <c r="D103" s="10" t="s">
        <v>16</v>
      </c>
      <c r="E103" s="4" t="s">
        <v>17</v>
      </c>
      <c r="F103" s="3" t="s">
        <v>326</v>
      </c>
      <c r="G103" s="5" t="s">
        <v>327</v>
      </c>
      <c r="H103" s="32">
        <v>3840</v>
      </c>
      <c r="I103" s="6">
        <v>1</v>
      </c>
    </row>
    <row r="104" spans="1:9" ht="51" x14ac:dyDescent="0.2">
      <c r="A104" s="2">
        <f t="shared" si="1"/>
        <v>84</v>
      </c>
      <c r="B104" s="3" t="s">
        <v>28</v>
      </c>
      <c r="C104" s="2" t="s">
        <v>109</v>
      </c>
      <c r="D104" s="10" t="s">
        <v>93</v>
      </c>
      <c r="E104" s="4" t="s">
        <v>94</v>
      </c>
      <c r="F104" s="3" t="s">
        <v>328</v>
      </c>
      <c r="G104" s="5" t="s">
        <v>329</v>
      </c>
      <c r="H104" s="32">
        <v>58</v>
      </c>
      <c r="I104" s="6">
        <v>1</v>
      </c>
    </row>
    <row r="105" spans="1:9" ht="25.5" x14ac:dyDescent="0.2">
      <c r="A105" s="2">
        <f t="shared" si="1"/>
        <v>85</v>
      </c>
      <c r="B105" s="3" t="s">
        <v>28</v>
      </c>
      <c r="C105" s="2" t="s">
        <v>109</v>
      </c>
      <c r="D105" s="10" t="s">
        <v>95</v>
      </c>
      <c r="E105" s="4" t="s">
        <v>96</v>
      </c>
      <c r="F105" s="3" t="s">
        <v>330</v>
      </c>
      <c r="G105" s="5" t="s">
        <v>331</v>
      </c>
      <c r="H105" s="32">
        <v>20825</v>
      </c>
      <c r="I105" s="6">
        <v>1</v>
      </c>
    </row>
    <row r="106" spans="1:9" ht="63.75" x14ac:dyDescent="0.2">
      <c r="A106" s="2">
        <f t="shared" si="1"/>
        <v>86</v>
      </c>
      <c r="B106" s="3" t="s">
        <v>28</v>
      </c>
      <c r="C106" s="2" t="s">
        <v>109</v>
      </c>
      <c r="D106" s="10" t="s">
        <v>332</v>
      </c>
      <c r="E106" s="4" t="s">
        <v>333</v>
      </c>
      <c r="F106" s="3" t="s">
        <v>334</v>
      </c>
      <c r="G106" s="5" t="s">
        <v>335</v>
      </c>
      <c r="H106" s="32">
        <v>3840</v>
      </c>
      <c r="I106" s="6">
        <v>1</v>
      </c>
    </row>
    <row r="107" spans="1:9" ht="38.25" x14ac:dyDescent="0.2">
      <c r="A107" s="2">
        <f t="shared" si="1"/>
        <v>87</v>
      </c>
      <c r="B107" s="3" t="s">
        <v>28</v>
      </c>
      <c r="C107" s="2" t="s">
        <v>109</v>
      </c>
      <c r="D107" s="10" t="s">
        <v>49</v>
      </c>
      <c r="E107" s="4" t="s">
        <v>50</v>
      </c>
      <c r="F107" s="3" t="s">
        <v>336</v>
      </c>
      <c r="G107" s="5" t="s">
        <v>337</v>
      </c>
      <c r="H107" s="32">
        <v>1900</v>
      </c>
      <c r="I107" s="6">
        <v>1</v>
      </c>
    </row>
    <row r="108" spans="1:9" ht="38.25" x14ac:dyDescent="0.2">
      <c r="A108" s="2">
        <f t="shared" si="1"/>
        <v>88</v>
      </c>
      <c r="B108" s="3" t="s">
        <v>28</v>
      </c>
      <c r="C108" s="2" t="s">
        <v>120</v>
      </c>
      <c r="D108" s="10" t="s">
        <v>8</v>
      </c>
      <c r="E108" s="4" t="s">
        <v>9</v>
      </c>
      <c r="F108" s="3" t="s">
        <v>338</v>
      </c>
      <c r="G108" s="5" t="s">
        <v>339</v>
      </c>
      <c r="H108" s="32">
        <v>6000</v>
      </c>
      <c r="I108" s="6">
        <v>1</v>
      </c>
    </row>
    <row r="109" spans="1:9" ht="38.25" x14ac:dyDescent="0.2">
      <c r="A109" s="2">
        <f t="shared" si="1"/>
        <v>89</v>
      </c>
      <c r="B109" s="3" t="s">
        <v>28</v>
      </c>
      <c r="C109" s="2" t="s">
        <v>120</v>
      </c>
      <c r="D109" s="10" t="s">
        <v>14</v>
      </c>
      <c r="E109" s="4" t="s">
        <v>15</v>
      </c>
      <c r="F109" s="3" t="s">
        <v>340</v>
      </c>
      <c r="G109" s="5" t="s">
        <v>341</v>
      </c>
      <c r="H109" s="32">
        <v>56</v>
      </c>
      <c r="I109" s="6">
        <v>1</v>
      </c>
    </row>
    <row r="110" spans="1:9" ht="51" x14ac:dyDescent="0.2">
      <c r="A110" s="2">
        <f t="shared" si="1"/>
        <v>90</v>
      </c>
      <c r="B110" s="3" t="s">
        <v>28</v>
      </c>
      <c r="C110" s="2" t="s">
        <v>120</v>
      </c>
      <c r="D110" s="10" t="s">
        <v>342</v>
      </c>
      <c r="E110" s="4" t="s">
        <v>343</v>
      </c>
      <c r="F110" s="3" t="s">
        <v>344</v>
      </c>
      <c r="G110" s="5" t="s">
        <v>345</v>
      </c>
      <c r="H110" s="32">
        <v>1050</v>
      </c>
      <c r="I110" s="6">
        <v>1</v>
      </c>
    </row>
    <row r="111" spans="1:9" ht="25.5" x14ac:dyDescent="0.2">
      <c r="A111" s="2">
        <f t="shared" si="1"/>
        <v>91</v>
      </c>
      <c r="B111" s="3" t="s">
        <v>28</v>
      </c>
      <c r="C111" s="2" t="s">
        <v>120</v>
      </c>
      <c r="D111" s="10" t="s">
        <v>26</v>
      </c>
      <c r="E111" s="4" t="s">
        <v>27</v>
      </c>
      <c r="F111" s="3" t="s">
        <v>346</v>
      </c>
      <c r="G111" s="5" t="s">
        <v>347</v>
      </c>
      <c r="H111" s="32">
        <v>115.5</v>
      </c>
      <c r="I111" s="6">
        <v>1</v>
      </c>
    </row>
    <row r="112" spans="1:9" ht="63.75" x14ac:dyDescent="0.2">
      <c r="A112" s="2">
        <f t="shared" si="1"/>
        <v>92</v>
      </c>
      <c r="B112" s="3" t="s">
        <v>28</v>
      </c>
      <c r="C112" s="2" t="s">
        <v>110</v>
      </c>
      <c r="D112" s="10" t="s">
        <v>348</v>
      </c>
      <c r="E112" s="4" t="s">
        <v>349</v>
      </c>
      <c r="F112" s="3" t="s">
        <v>350</v>
      </c>
      <c r="G112" s="5" t="s">
        <v>351</v>
      </c>
      <c r="H112" s="32">
        <v>3939</v>
      </c>
      <c r="I112" s="6">
        <v>1</v>
      </c>
    </row>
    <row r="113" spans="1:9" ht="25.5" x14ac:dyDescent="0.2">
      <c r="A113" s="2">
        <f t="shared" si="1"/>
        <v>93</v>
      </c>
      <c r="B113" s="3" t="s">
        <v>28</v>
      </c>
      <c r="C113" s="2" t="s">
        <v>111</v>
      </c>
      <c r="D113" s="10" t="s">
        <v>97</v>
      </c>
      <c r="E113" s="4" t="s">
        <v>98</v>
      </c>
      <c r="F113" s="3" t="s">
        <v>352</v>
      </c>
      <c r="G113" s="5" t="s">
        <v>353</v>
      </c>
      <c r="H113" s="32">
        <v>14998.5</v>
      </c>
      <c r="I113" s="6">
        <v>1</v>
      </c>
    </row>
    <row r="114" spans="1:9" ht="51" x14ac:dyDescent="0.2">
      <c r="A114" s="2">
        <f t="shared" si="1"/>
        <v>94</v>
      </c>
      <c r="B114" s="3" t="s">
        <v>28</v>
      </c>
      <c r="C114" s="2" t="s">
        <v>111</v>
      </c>
      <c r="D114" s="10" t="s">
        <v>354</v>
      </c>
      <c r="E114" s="4" t="s">
        <v>355</v>
      </c>
      <c r="F114" s="3" t="s">
        <v>356</v>
      </c>
      <c r="G114" s="5" t="s">
        <v>357</v>
      </c>
      <c r="H114" s="32">
        <v>4650</v>
      </c>
      <c r="I114" s="6">
        <v>1</v>
      </c>
    </row>
    <row r="115" spans="1:9" ht="38.25" x14ac:dyDescent="0.2">
      <c r="A115" s="2">
        <f t="shared" si="1"/>
        <v>95</v>
      </c>
      <c r="B115" s="3" t="s">
        <v>28</v>
      </c>
      <c r="C115" s="2" t="s">
        <v>111</v>
      </c>
      <c r="D115" s="10" t="s">
        <v>63</v>
      </c>
      <c r="E115" s="4" t="s">
        <v>64</v>
      </c>
      <c r="F115" s="3" t="s">
        <v>358</v>
      </c>
      <c r="G115" s="5" t="s">
        <v>359</v>
      </c>
      <c r="H115" s="32">
        <v>538.5</v>
      </c>
      <c r="I115" s="6">
        <v>1</v>
      </c>
    </row>
    <row r="116" spans="1:9" ht="63.75" x14ac:dyDescent="0.2">
      <c r="A116" s="2">
        <f t="shared" si="1"/>
        <v>96</v>
      </c>
      <c r="B116" s="3" t="s">
        <v>28</v>
      </c>
      <c r="C116" s="2" t="s">
        <v>111</v>
      </c>
      <c r="D116" s="10" t="s">
        <v>360</v>
      </c>
      <c r="E116" s="4" t="s">
        <v>361</v>
      </c>
      <c r="F116" s="3" t="s">
        <v>362</v>
      </c>
      <c r="G116" s="5" t="s">
        <v>363</v>
      </c>
      <c r="H116" s="32">
        <v>12690</v>
      </c>
      <c r="I116" s="6">
        <v>1</v>
      </c>
    </row>
    <row r="117" spans="1:9" ht="25.5" x14ac:dyDescent="0.2">
      <c r="A117" s="2">
        <f t="shared" si="1"/>
        <v>97</v>
      </c>
      <c r="B117" s="3" t="s">
        <v>28</v>
      </c>
      <c r="C117" s="2" t="s">
        <v>111</v>
      </c>
      <c r="D117" s="10" t="s">
        <v>24</v>
      </c>
      <c r="E117" s="4" t="s">
        <v>25</v>
      </c>
      <c r="F117" s="3" t="s">
        <v>364</v>
      </c>
      <c r="G117" s="5" t="s">
        <v>365</v>
      </c>
      <c r="H117" s="32">
        <v>300</v>
      </c>
      <c r="I117" s="6">
        <v>1</v>
      </c>
    </row>
    <row r="118" spans="1:9" ht="38.25" x14ac:dyDescent="0.2">
      <c r="A118" s="2">
        <f t="shared" si="1"/>
        <v>98</v>
      </c>
      <c r="B118" s="3" t="s">
        <v>28</v>
      </c>
      <c r="C118" s="2" t="s">
        <v>111</v>
      </c>
      <c r="D118" s="10" t="s">
        <v>24</v>
      </c>
      <c r="E118" s="4" t="s">
        <v>25</v>
      </c>
      <c r="F118" s="3" t="s">
        <v>366</v>
      </c>
      <c r="G118" s="5" t="s">
        <v>367</v>
      </c>
      <c r="H118" s="32">
        <v>300</v>
      </c>
      <c r="I118" s="6">
        <v>1</v>
      </c>
    </row>
    <row r="119" spans="1:9" ht="63.75" x14ac:dyDescent="0.2">
      <c r="A119" s="2">
        <f t="shared" si="1"/>
        <v>99</v>
      </c>
      <c r="B119" s="3" t="s">
        <v>28</v>
      </c>
      <c r="C119" s="2" t="s">
        <v>112</v>
      </c>
      <c r="D119" s="10" t="s">
        <v>241</v>
      </c>
      <c r="E119" s="4" t="s">
        <v>242</v>
      </c>
      <c r="F119" s="3" t="s">
        <v>368</v>
      </c>
      <c r="G119" s="5" t="s">
        <v>369</v>
      </c>
      <c r="H119" s="32">
        <v>6776</v>
      </c>
      <c r="I119" s="6">
        <v>1</v>
      </c>
    </row>
    <row r="120" spans="1:9" ht="51" x14ac:dyDescent="0.2">
      <c r="A120" s="2">
        <f t="shared" si="1"/>
        <v>100</v>
      </c>
      <c r="B120" s="3" t="s">
        <v>28</v>
      </c>
      <c r="C120" s="2" t="s">
        <v>112</v>
      </c>
      <c r="D120" s="10" t="s">
        <v>65</v>
      </c>
      <c r="E120" s="4" t="s">
        <v>66</v>
      </c>
      <c r="F120" s="3" t="s">
        <v>370</v>
      </c>
      <c r="G120" s="5" t="s">
        <v>371</v>
      </c>
      <c r="H120" s="32">
        <v>2200</v>
      </c>
      <c r="I120" s="6">
        <v>1</v>
      </c>
    </row>
    <row r="121" spans="1:9" ht="51" x14ac:dyDescent="0.2">
      <c r="A121" s="2">
        <f t="shared" si="1"/>
        <v>101</v>
      </c>
      <c r="B121" s="3" t="s">
        <v>28</v>
      </c>
      <c r="C121" s="2" t="s">
        <v>112</v>
      </c>
      <c r="D121" s="10" t="s">
        <v>122</v>
      </c>
      <c r="E121" s="4" t="s">
        <v>123</v>
      </c>
      <c r="F121" s="3" t="s">
        <v>372</v>
      </c>
      <c r="G121" s="5" t="s">
        <v>373</v>
      </c>
      <c r="H121" s="32">
        <v>5400</v>
      </c>
      <c r="I121" s="6">
        <v>1</v>
      </c>
    </row>
    <row r="122" spans="1:9" ht="51" x14ac:dyDescent="0.2">
      <c r="A122" s="2">
        <f t="shared" si="1"/>
        <v>102</v>
      </c>
      <c r="B122" s="3" t="s">
        <v>28</v>
      </c>
      <c r="C122" s="2" t="s">
        <v>112</v>
      </c>
      <c r="D122" s="10" t="s">
        <v>122</v>
      </c>
      <c r="E122" s="4" t="s">
        <v>123</v>
      </c>
      <c r="F122" s="3" t="s">
        <v>374</v>
      </c>
      <c r="G122" s="5" t="s">
        <v>375</v>
      </c>
      <c r="H122" s="32">
        <v>1625</v>
      </c>
      <c r="I122" s="6">
        <v>1</v>
      </c>
    </row>
    <row r="123" spans="1:9" ht="76.5" x14ac:dyDescent="0.2">
      <c r="A123" s="2">
        <f t="shared" si="1"/>
        <v>103</v>
      </c>
      <c r="B123" s="3" t="s">
        <v>28</v>
      </c>
      <c r="C123" s="2" t="s">
        <v>112</v>
      </c>
      <c r="D123" s="10" t="s">
        <v>376</v>
      </c>
      <c r="E123" s="4" t="s">
        <v>377</v>
      </c>
      <c r="F123" s="3" t="s">
        <v>378</v>
      </c>
      <c r="G123" s="5" t="s">
        <v>379</v>
      </c>
      <c r="H123" s="32">
        <v>8000</v>
      </c>
      <c r="I123" s="6">
        <v>1</v>
      </c>
    </row>
    <row r="124" spans="1:9" ht="38.25" x14ac:dyDescent="0.2">
      <c r="A124" s="2">
        <f t="shared" si="1"/>
        <v>104</v>
      </c>
      <c r="B124" s="3" t="s">
        <v>28</v>
      </c>
      <c r="C124" s="2" t="s">
        <v>112</v>
      </c>
      <c r="D124" s="10" t="s">
        <v>22</v>
      </c>
      <c r="E124" s="4" t="s">
        <v>23</v>
      </c>
      <c r="F124" s="3" t="s">
        <v>380</v>
      </c>
      <c r="G124" s="5" t="s">
        <v>381</v>
      </c>
      <c r="H124" s="32">
        <v>2882</v>
      </c>
      <c r="I124" s="6">
        <v>1</v>
      </c>
    </row>
    <row r="125" spans="1:9" ht="51" x14ac:dyDescent="0.2">
      <c r="A125" s="2">
        <f t="shared" si="1"/>
        <v>105</v>
      </c>
      <c r="B125" s="3" t="s">
        <v>28</v>
      </c>
      <c r="C125" s="2" t="s">
        <v>112</v>
      </c>
      <c r="D125" s="10" t="s">
        <v>57</v>
      </c>
      <c r="E125" s="4" t="s">
        <v>58</v>
      </c>
      <c r="F125" s="3" t="s">
        <v>382</v>
      </c>
      <c r="G125" s="5" t="s">
        <v>383</v>
      </c>
      <c r="H125" s="32">
        <v>665</v>
      </c>
      <c r="I125" s="6">
        <v>1</v>
      </c>
    </row>
    <row r="126" spans="1:9" ht="51" x14ac:dyDescent="0.2">
      <c r="A126" s="2">
        <f t="shared" si="1"/>
        <v>106</v>
      </c>
      <c r="B126" s="3" t="s">
        <v>28</v>
      </c>
      <c r="C126" s="2" t="s">
        <v>112</v>
      </c>
      <c r="D126" s="10" t="s">
        <v>87</v>
      </c>
      <c r="E126" s="4" t="s">
        <v>88</v>
      </c>
      <c r="F126" s="3" t="s">
        <v>384</v>
      </c>
      <c r="G126" s="5" t="s">
        <v>385</v>
      </c>
      <c r="H126" s="32">
        <v>60</v>
      </c>
      <c r="I126" s="6">
        <v>1</v>
      </c>
    </row>
    <row r="127" spans="1:9" ht="38.25" x14ac:dyDescent="0.2">
      <c r="A127" s="2">
        <f t="shared" si="1"/>
        <v>107</v>
      </c>
      <c r="B127" s="3" t="s">
        <v>28</v>
      </c>
      <c r="C127" s="2" t="s">
        <v>112</v>
      </c>
      <c r="D127" s="10" t="s">
        <v>70</v>
      </c>
      <c r="E127" s="4" t="s">
        <v>71</v>
      </c>
      <c r="F127" s="3" t="s">
        <v>386</v>
      </c>
      <c r="G127" s="5" t="s">
        <v>387</v>
      </c>
      <c r="H127" s="32">
        <v>414</v>
      </c>
      <c r="I127" s="6">
        <v>1</v>
      </c>
    </row>
    <row r="128" spans="1:9" ht="38.25" x14ac:dyDescent="0.2">
      <c r="A128" s="2">
        <f t="shared" si="1"/>
        <v>108</v>
      </c>
      <c r="B128" s="3" t="s">
        <v>28</v>
      </c>
      <c r="C128" s="2" t="s">
        <v>112</v>
      </c>
      <c r="D128" s="10" t="s">
        <v>70</v>
      </c>
      <c r="E128" s="4" t="s">
        <v>71</v>
      </c>
      <c r="F128" s="3" t="s">
        <v>388</v>
      </c>
      <c r="G128" s="5" t="s">
        <v>389</v>
      </c>
      <c r="H128" s="32">
        <v>268</v>
      </c>
      <c r="I128" s="6">
        <v>1</v>
      </c>
    </row>
    <row r="129" spans="1:9" ht="63.75" x14ac:dyDescent="0.2">
      <c r="A129" s="2">
        <f t="shared" si="1"/>
        <v>109</v>
      </c>
      <c r="B129" s="3" t="s">
        <v>28</v>
      </c>
      <c r="C129" s="2" t="s">
        <v>112</v>
      </c>
      <c r="D129" s="10" t="s">
        <v>390</v>
      </c>
      <c r="E129" s="4" t="s">
        <v>391</v>
      </c>
      <c r="F129" s="3" t="s">
        <v>392</v>
      </c>
      <c r="G129" s="5" t="s">
        <v>393</v>
      </c>
      <c r="H129" s="32">
        <v>550</v>
      </c>
      <c r="I129" s="6">
        <v>1</v>
      </c>
    </row>
    <row r="130" spans="1:9" ht="63.75" x14ac:dyDescent="0.2">
      <c r="A130" s="2">
        <f t="shared" si="1"/>
        <v>110</v>
      </c>
      <c r="B130" s="3" t="s">
        <v>28</v>
      </c>
      <c r="C130" s="2" t="s">
        <v>112</v>
      </c>
      <c r="D130" s="10" t="s">
        <v>390</v>
      </c>
      <c r="E130" s="4" t="s">
        <v>391</v>
      </c>
      <c r="F130" s="3" t="s">
        <v>394</v>
      </c>
      <c r="G130" s="5" t="s">
        <v>395</v>
      </c>
      <c r="H130" s="32">
        <v>550</v>
      </c>
      <c r="I130" s="6">
        <v>1</v>
      </c>
    </row>
    <row r="131" spans="1:9" ht="51" x14ac:dyDescent="0.2">
      <c r="A131" s="2">
        <f t="shared" si="1"/>
        <v>111</v>
      </c>
      <c r="B131" s="3" t="s">
        <v>28</v>
      </c>
      <c r="C131" s="2" t="s">
        <v>113</v>
      </c>
      <c r="D131" s="10" t="s">
        <v>103</v>
      </c>
      <c r="E131" s="4" t="s">
        <v>104</v>
      </c>
      <c r="F131" s="3" t="s">
        <v>396</v>
      </c>
      <c r="G131" s="5" t="s">
        <v>397</v>
      </c>
      <c r="H131" s="32">
        <v>24900</v>
      </c>
      <c r="I131" s="6">
        <v>1</v>
      </c>
    </row>
    <row r="132" spans="1:9" ht="51" x14ac:dyDescent="0.2">
      <c r="A132" s="2">
        <f t="shared" si="1"/>
        <v>112</v>
      </c>
      <c r="B132" s="3" t="s">
        <v>28</v>
      </c>
      <c r="C132" s="2" t="s">
        <v>113</v>
      </c>
      <c r="D132" s="10" t="s">
        <v>103</v>
      </c>
      <c r="E132" s="4" t="s">
        <v>104</v>
      </c>
      <c r="F132" s="3" t="s">
        <v>398</v>
      </c>
      <c r="G132" s="5" t="s">
        <v>399</v>
      </c>
      <c r="H132" s="32">
        <v>1900</v>
      </c>
      <c r="I132" s="6">
        <v>1</v>
      </c>
    </row>
    <row r="133" spans="1:9" ht="89.25" x14ac:dyDescent="0.2">
      <c r="A133" s="2">
        <f t="shared" si="1"/>
        <v>113</v>
      </c>
      <c r="B133" s="3" t="s">
        <v>28</v>
      </c>
      <c r="C133" s="2" t="s">
        <v>113</v>
      </c>
      <c r="D133" s="10" t="s">
        <v>29</v>
      </c>
      <c r="E133" s="4" t="s">
        <v>30</v>
      </c>
      <c r="F133" s="3" t="s">
        <v>400</v>
      </c>
      <c r="G133" s="5" t="s">
        <v>401</v>
      </c>
      <c r="H133" s="32">
        <v>8821</v>
      </c>
      <c r="I133" s="6">
        <v>1</v>
      </c>
    </row>
    <row r="134" spans="1:9" ht="51" x14ac:dyDescent="0.2">
      <c r="A134" s="2">
        <f t="shared" si="1"/>
        <v>114</v>
      </c>
      <c r="B134" s="3" t="s">
        <v>28</v>
      </c>
      <c r="C134" s="2" t="s">
        <v>113</v>
      </c>
      <c r="D134" s="10" t="s">
        <v>39</v>
      </c>
      <c r="E134" s="4" t="s">
        <v>40</v>
      </c>
      <c r="F134" s="3" t="s">
        <v>402</v>
      </c>
      <c r="G134" s="5" t="s">
        <v>403</v>
      </c>
      <c r="H134" s="32">
        <v>600</v>
      </c>
      <c r="I134" s="6">
        <v>1</v>
      </c>
    </row>
    <row r="135" spans="1:9" ht="38.25" x14ac:dyDescent="0.2">
      <c r="A135" s="2">
        <f t="shared" si="1"/>
        <v>115</v>
      </c>
      <c r="B135" s="3" t="s">
        <v>28</v>
      </c>
      <c r="C135" s="2" t="s">
        <v>113</v>
      </c>
      <c r="D135" s="10" t="s">
        <v>404</v>
      </c>
      <c r="E135" s="4" t="s">
        <v>405</v>
      </c>
      <c r="F135" s="3" t="s">
        <v>406</v>
      </c>
      <c r="G135" s="5" t="s">
        <v>407</v>
      </c>
      <c r="H135" s="32">
        <v>24900</v>
      </c>
      <c r="I135" s="6">
        <v>1</v>
      </c>
    </row>
    <row r="136" spans="1:9" ht="76.5" x14ac:dyDescent="0.2">
      <c r="A136" s="2">
        <f t="shared" si="1"/>
        <v>116</v>
      </c>
      <c r="B136" s="3" t="s">
        <v>28</v>
      </c>
      <c r="C136" s="2" t="s">
        <v>113</v>
      </c>
      <c r="D136" s="10" t="s">
        <v>79</v>
      </c>
      <c r="E136" s="4" t="s">
        <v>80</v>
      </c>
      <c r="F136" s="3" t="s">
        <v>408</v>
      </c>
      <c r="G136" s="5" t="s">
        <v>409</v>
      </c>
      <c r="H136" s="32">
        <v>650</v>
      </c>
      <c r="I136" s="6">
        <v>1</v>
      </c>
    </row>
    <row r="137" spans="1:9" ht="51" x14ac:dyDescent="0.2">
      <c r="A137" s="2">
        <f t="shared" si="1"/>
        <v>117</v>
      </c>
      <c r="B137" s="3" t="s">
        <v>28</v>
      </c>
      <c r="C137" s="2" t="s">
        <v>113</v>
      </c>
      <c r="D137" s="10" t="s">
        <v>89</v>
      </c>
      <c r="E137" s="4" t="s">
        <v>90</v>
      </c>
      <c r="F137" s="3" t="s">
        <v>410</v>
      </c>
      <c r="G137" s="5" t="s">
        <v>411</v>
      </c>
      <c r="H137" s="32">
        <v>2083</v>
      </c>
      <c r="I137" s="6">
        <v>1</v>
      </c>
    </row>
    <row r="138" spans="1:9" ht="63.75" x14ac:dyDescent="0.2">
      <c r="A138" s="2">
        <f t="shared" si="1"/>
        <v>118</v>
      </c>
      <c r="B138" s="3" t="s">
        <v>28</v>
      </c>
      <c r="C138" s="2" t="s">
        <v>113</v>
      </c>
      <c r="D138" s="10" t="s">
        <v>412</v>
      </c>
      <c r="E138" s="4" t="s">
        <v>413</v>
      </c>
      <c r="F138" s="3" t="s">
        <v>414</v>
      </c>
      <c r="G138" s="5" t="s">
        <v>415</v>
      </c>
      <c r="H138" s="32">
        <v>12304.4</v>
      </c>
      <c r="I138" s="6">
        <v>1</v>
      </c>
    </row>
    <row r="139" spans="1:9" ht="63.75" x14ac:dyDescent="0.2">
      <c r="A139" s="2">
        <f t="shared" si="1"/>
        <v>119</v>
      </c>
      <c r="B139" s="3" t="s">
        <v>28</v>
      </c>
      <c r="C139" s="2" t="s">
        <v>113</v>
      </c>
      <c r="D139" s="10" t="s">
        <v>412</v>
      </c>
      <c r="E139" s="4" t="s">
        <v>413</v>
      </c>
      <c r="F139" s="3" t="s">
        <v>416</v>
      </c>
      <c r="G139" s="5" t="s">
        <v>417</v>
      </c>
      <c r="H139" s="32">
        <v>2507.6</v>
      </c>
      <c r="I139" s="6">
        <v>1</v>
      </c>
    </row>
    <row r="140" spans="1:9" ht="51" x14ac:dyDescent="0.2">
      <c r="A140" s="2">
        <f t="shared" si="1"/>
        <v>120</v>
      </c>
      <c r="B140" s="3" t="s">
        <v>28</v>
      </c>
      <c r="C140" s="2" t="s">
        <v>113</v>
      </c>
      <c r="D140" s="10" t="s">
        <v>49</v>
      </c>
      <c r="E140" s="4" t="s">
        <v>50</v>
      </c>
      <c r="F140" s="3" t="s">
        <v>418</v>
      </c>
      <c r="G140" s="5" t="s">
        <v>419</v>
      </c>
      <c r="H140" s="32">
        <v>2550</v>
      </c>
      <c r="I140" s="6">
        <v>1</v>
      </c>
    </row>
    <row r="141" spans="1:9" ht="51" x14ac:dyDescent="0.2">
      <c r="A141" s="2">
        <f t="shared" si="1"/>
        <v>121</v>
      </c>
      <c r="B141" s="3" t="s">
        <v>28</v>
      </c>
      <c r="C141" s="2" t="s">
        <v>114</v>
      </c>
      <c r="D141" s="10" t="s">
        <v>420</v>
      </c>
      <c r="E141" s="4" t="s">
        <v>421</v>
      </c>
      <c r="F141" s="3" t="s">
        <v>422</v>
      </c>
      <c r="G141" s="5" t="s">
        <v>423</v>
      </c>
      <c r="H141" s="32">
        <v>12929.4</v>
      </c>
      <c r="I141" s="6">
        <v>1</v>
      </c>
    </row>
    <row r="142" spans="1:9" ht="63.75" x14ac:dyDescent="0.2">
      <c r="A142" s="2">
        <f t="shared" si="1"/>
        <v>122</v>
      </c>
      <c r="B142" s="3" t="s">
        <v>28</v>
      </c>
      <c r="C142" s="2" t="s">
        <v>114</v>
      </c>
      <c r="D142" s="10" t="s">
        <v>420</v>
      </c>
      <c r="E142" s="4" t="s">
        <v>421</v>
      </c>
      <c r="F142" s="3" t="s">
        <v>424</v>
      </c>
      <c r="G142" s="5" t="s">
        <v>425</v>
      </c>
      <c r="H142" s="32">
        <v>3799.8</v>
      </c>
      <c r="I142" s="6">
        <v>1</v>
      </c>
    </row>
    <row r="143" spans="1:9" ht="38.25" x14ac:dyDescent="0.2">
      <c r="A143" s="2">
        <f t="shared" si="1"/>
        <v>123</v>
      </c>
      <c r="B143" s="3" t="s">
        <v>28</v>
      </c>
      <c r="C143" s="2" t="s">
        <v>114</v>
      </c>
      <c r="D143" s="10" t="s">
        <v>426</v>
      </c>
      <c r="E143" s="4" t="s">
        <v>427</v>
      </c>
      <c r="F143" s="3" t="s">
        <v>428</v>
      </c>
      <c r="G143" s="5" t="s">
        <v>429</v>
      </c>
      <c r="H143" s="32">
        <v>24920</v>
      </c>
      <c r="I143" s="6">
        <v>1</v>
      </c>
    </row>
    <row r="144" spans="1:9" ht="63.75" x14ac:dyDescent="0.2">
      <c r="A144" s="2">
        <f t="shared" si="1"/>
        <v>124</v>
      </c>
      <c r="B144" s="3" t="s">
        <v>28</v>
      </c>
      <c r="C144" s="2" t="s">
        <v>114</v>
      </c>
      <c r="D144" s="10" t="s">
        <v>35</v>
      </c>
      <c r="E144" s="4" t="s">
        <v>36</v>
      </c>
      <c r="F144" s="3" t="s">
        <v>430</v>
      </c>
      <c r="G144" s="5" t="s">
        <v>431</v>
      </c>
      <c r="H144" s="32">
        <v>450</v>
      </c>
      <c r="I144" s="6">
        <v>1</v>
      </c>
    </row>
    <row r="145" spans="1:9" ht="51" x14ac:dyDescent="0.2">
      <c r="A145" s="2">
        <f t="shared" si="1"/>
        <v>125</v>
      </c>
      <c r="B145" s="3" t="s">
        <v>28</v>
      </c>
      <c r="C145" s="2" t="s">
        <v>114</v>
      </c>
      <c r="D145" s="10" t="s">
        <v>53</v>
      </c>
      <c r="E145" s="4" t="s">
        <v>54</v>
      </c>
      <c r="F145" s="3" t="s">
        <v>432</v>
      </c>
      <c r="G145" s="5" t="s">
        <v>433</v>
      </c>
      <c r="H145" s="32">
        <v>575</v>
      </c>
      <c r="I145" s="6">
        <v>1</v>
      </c>
    </row>
    <row r="146" spans="1:9" ht="51" x14ac:dyDescent="0.2">
      <c r="A146" s="2">
        <f t="shared" si="1"/>
        <v>126</v>
      </c>
      <c r="B146" s="3" t="s">
        <v>28</v>
      </c>
      <c r="C146" s="2" t="s">
        <v>114</v>
      </c>
      <c r="D146" s="10" t="s">
        <v>18</v>
      </c>
      <c r="E146" s="4" t="s">
        <v>19</v>
      </c>
      <c r="F146" s="3" t="s">
        <v>434</v>
      </c>
      <c r="G146" s="5" t="s">
        <v>435</v>
      </c>
      <c r="H146" s="32">
        <v>24729.91</v>
      </c>
      <c r="I146" s="6">
        <v>1</v>
      </c>
    </row>
    <row r="147" spans="1:9" ht="51" x14ac:dyDescent="0.2">
      <c r="A147" s="2">
        <f t="shared" si="1"/>
        <v>127</v>
      </c>
      <c r="B147" s="3" t="s">
        <v>28</v>
      </c>
      <c r="C147" s="2" t="s">
        <v>114</v>
      </c>
      <c r="D147" s="10" t="s">
        <v>93</v>
      </c>
      <c r="E147" s="4" t="s">
        <v>94</v>
      </c>
      <c r="F147" s="3" t="s">
        <v>436</v>
      </c>
      <c r="G147" s="5" t="s">
        <v>437</v>
      </c>
      <c r="H147" s="32">
        <v>58</v>
      </c>
      <c r="I147" s="6">
        <v>1</v>
      </c>
    </row>
    <row r="148" spans="1:9" ht="38.25" x14ac:dyDescent="0.2">
      <c r="A148" s="2">
        <f t="shared" si="1"/>
        <v>128</v>
      </c>
      <c r="B148" s="3" t="s">
        <v>28</v>
      </c>
      <c r="C148" s="2" t="s">
        <v>114</v>
      </c>
      <c r="D148" s="10" t="s">
        <v>438</v>
      </c>
      <c r="E148" s="4" t="s">
        <v>439</v>
      </c>
      <c r="F148" s="3" t="s">
        <v>440</v>
      </c>
      <c r="G148" s="5" t="s">
        <v>441</v>
      </c>
      <c r="H148" s="32">
        <v>15725.2</v>
      </c>
      <c r="I148" s="6">
        <v>1</v>
      </c>
    </row>
    <row r="149" spans="1:9" ht="51" x14ac:dyDescent="0.2">
      <c r="A149" s="2">
        <f t="shared" si="1"/>
        <v>129</v>
      </c>
      <c r="B149" s="3" t="s">
        <v>28</v>
      </c>
      <c r="C149" s="2" t="s">
        <v>114</v>
      </c>
      <c r="D149" s="10" t="s">
        <v>442</v>
      </c>
      <c r="E149" s="4" t="s">
        <v>443</v>
      </c>
      <c r="F149" s="3" t="s">
        <v>444</v>
      </c>
      <c r="G149" s="5" t="s">
        <v>445</v>
      </c>
      <c r="H149" s="32">
        <v>4470</v>
      </c>
      <c r="I149" s="6">
        <v>1</v>
      </c>
    </row>
    <row r="150" spans="1:9" ht="51" x14ac:dyDescent="0.2">
      <c r="A150" s="2">
        <f t="shared" si="1"/>
        <v>130</v>
      </c>
      <c r="B150" s="3" t="s">
        <v>28</v>
      </c>
      <c r="C150" s="2" t="s">
        <v>114</v>
      </c>
      <c r="D150" s="10" t="s">
        <v>442</v>
      </c>
      <c r="E150" s="4" t="s">
        <v>443</v>
      </c>
      <c r="F150" s="3" t="s">
        <v>446</v>
      </c>
      <c r="G150" s="5" t="s">
        <v>447</v>
      </c>
      <c r="H150" s="32">
        <v>1300</v>
      </c>
      <c r="I150" s="6">
        <v>1</v>
      </c>
    </row>
    <row r="151" spans="1:9" ht="51" x14ac:dyDescent="0.2">
      <c r="A151" s="2">
        <f t="shared" ref="A151:A156" si="2">+A150+1</f>
        <v>131</v>
      </c>
      <c r="B151" s="3" t="s">
        <v>28</v>
      </c>
      <c r="C151" s="2" t="s">
        <v>114</v>
      </c>
      <c r="D151" s="10" t="s">
        <v>26</v>
      </c>
      <c r="E151" s="4" t="s">
        <v>27</v>
      </c>
      <c r="F151" s="3" t="s">
        <v>448</v>
      </c>
      <c r="G151" s="5" t="s">
        <v>449</v>
      </c>
      <c r="H151" s="32">
        <v>165</v>
      </c>
      <c r="I151" s="6">
        <v>1</v>
      </c>
    </row>
    <row r="152" spans="1:9" ht="38.25" x14ac:dyDescent="0.2">
      <c r="A152" s="2">
        <f t="shared" si="2"/>
        <v>132</v>
      </c>
      <c r="B152" s="3" t="s">
        <v>28</v>
      </c>
      <c r="C152" s="2" t="s">
        <v>114</v>
      </c>
      <c r="D152" s="10" t="s">
        <v>450</v>
      </c>
      <c r="E152" s="4" t="s">
        <v>451</v>
      </c>
      <c r="F152" s="3" t="s">
        <v>452</v>
      </c>
      <c r="G152" s="5" t="s">
        <v>453</v>
      </c>
      <c r="H152" s="32">
        <v>24700</v>
      </c>
      <c r="I152" s="6">
        <v>1</v>
      </c>
    </row>
    <row r="153" spans="1:9" ht="38.25" x14ac:dyDescent="0.2">
      <c r="A153" s="2">
        <f t="shared" si="2"/>
        <v>133</v>
      </c>
      <c r="B153" s="3" t="s">
        <v>28</v>
      </c>
      <c r="C153" s="2" t="s">
        <v>114</v>
      </c>
      <c r="D153" s="10" t="s">
        <v>76</v>
      </c>
      <c r="E153" s="4" t="s">
        <v>77</v>
      </c>
      <c r="F153" s="3" t="s">
        <v>454</v>
      </c>
      <c r="G153" s="5" t="s">
        <v>455</v>
      </c>
      <c r="H153" s="32">
        <v>6360</v>
      </c>
      <c r="I153" s="6">
        <v>1</v>
      </c>
    </row>
    <row r="154" spans="1:9" ht="51" x14ac:dyDescent="0.2">
      <c r="A154" s="2">
        <f t="shared" si="2"/>
        <v>134</v>
      </c>
      <c r="B154" s="3" t="s">
        <v>28</v>
      </c>
      <c r="C154" s="2" t="s">
        <v>115</v>
      </c>
      <c r="D154" s="10" t="s">
        <v>81</v>
      </c>
      <c r="E154" s="4" t="s">
        <v>82</v>
      </c>
      <c r="F154" s="3" t="s">
        <v>456</v>
      </c>
      <c r="G154" s="5" t="s">
        <v>457</v>
      </c>
      <c r="H154" s="32">
        <v>1950</v>
      </c>
      <c r="I154" s="6">
        <v>1</v>
      </c>
    </row>
    <row r="155" spans="1:9" ht="25.5" x14ac:dyDescent="0.2">
      <c r="A155" s="2">
        <f t="shared" si="2"/>
        <v>135</v>
      </c>
      <c r="B155" s="3" t="s">
        <v>28</v>
      </c>
      <c r="C155" s="2" t="s">
        <v>115</v>
      </c>
      <c r="D155" s="10" t="s">
        <v>12</v>
      </c>
      <c r="E155" s="4" t="s">
        <v>13</v>
      </c>
      <c r="F155" s="3" t="s">
        <v>458</v>
      </c>
      <c r="G155" s="5" t="s">
        <v>459</v>
      </c>
      <c r="H155" s="32">
        <v>11458</v>
      </c>
      <c r="I155" s="6">
        <v>1</v>
      </c>
    </row>
    <row r="156" spans="1:9" ht="38.25" x14ac:dyDescent="0.2">
      <c r="A156" s="2">
        <f t="shared" si="2"/>
        <v>136</v>
      </c>
      <c r="B156" s="3" t="s">
        <v>28</v>
      </c>
      <c r="C156" s="2" t="s">
        <v>115</v>
      </c>
      <c r="D156" s="10" t="s">
        <v>49</v>
      </c>
      <c r="E156" s="4" t="s">
        <v>50</v>
      </c>
      <c r="F156" s="3" t="s">
        <v>460</v>
      </c>
      <c r="G156" s="5" t="s">
        <v>461</v>
      </c>
      <c r="H156" s="32">
        <v>17900</v>
      </c>
      <c r="I156" s="6">
        <v>1</v>
      </c>
    </row>
    <row r="157" spans="1:9" x14ac:dyDescent="0.2">
      <c r="H157" s="7"/>
    </row>
    <row r="159" spans="1:9" x14ac:dyDescent="0.2">
      <c r="H159" s="8"/>
    </row>
    <row r="160" spans="1:9" x14ac:dyDescent="0.2">
      <c r="H160" s="9"/>
    </row>
  </sheetData>
  <mergeCells count="9">
    <mergeCell ref="A14:G14"/>
    <mergeCell ref="A15:G15"/>
    <mergeCell ref="A16:G16"/>
    <mergeCell ref="A17:G17"/>
    <mergeCell ref="A19:I19"/>
    <mergeCell ref="A10:G10"/>
    <mergeCell ref="A11:G11"/>
    <mergeCell ref="A12:G12"/>
    <mergeCell ref="A13:G13"/>
  </mergeCells>
  <pageMargins left="0.7" right="0.7" top="0.75" bottom="0.75" header="0.3" footer="0.3"/>
  <pageSetup scale="52" fitToHeight="0" orientation="landscape" r:id="rId1"/>
  <ignoredErrors>
    <ignoredError sqref="C21:C156" twoDigitTextYear="1"/>
    <ignoredError sqref="D21:D156" twoDigitTextYear="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ABRIL 2026</vt:lpstr>
      <vt:lpstr>'ABRIL 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Carmen García Oseida</cp:lastModifiedBy>
  <cp:lastPrinted>2026-05-04T20:57:06Z</cp:lastPrinted>
  <dcterms:created xsi:type="dcterms:W3CDTF">2026-04-06T14:26:12Z</dcterms:created>
  <dcterms:modified xsi:type="dcterms:W3CDTF">2026-05-04T21:39:32Z</dcterms:modified>
</cp:coreProperties>
</file>