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6\MAYO\"/>
    </mc:Choice>
  </mc:AlternateContent>
  <xr:revisionPtr revIDLastSave="0" documentId="13_ncr:1_{80E6EFC5-CE32-4D52-A193-2FFAB2632104}" xr6:coauthVersionLast="36" xr6:coauthVersionMax="36" xr10:uidLastSave="{00000000-0000-0000-0000-000000000000}"/>
  <bookViews>
    <workbookView xWindow="0" yWindow="0" windowWidth="28800" windowHeight="11805" xr2:uid="{00000000-000D-0000-FFFF-FFFF00000000}"/>
  </bookViews>
  <sheets>
    <sheet name="REGISTRO MERCANTIL ARTO 10 NUME" sheetId="2" r:id="rId1"/>
  </sheets>
  <definedNames>
    <definedName name="_xlnm._FilterDatabase" localSheetId="0" hidden="1">'REGISTRO MERCANTIL ARTO 10 NUME'!$A$11:$G$82</definedName>
    <definedName name="_xlnm.Print_Area" localSheetId="0">'REGISTRO MERCANTIL ARTO 10 NUME'!$A$1:$G$104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 l="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José Guzmán García</author>
  </authors>
  <commentList>
    <comment ref="A80" authorId="0" shapeId="0" xr:uid="{E3D41BD6-4AB1-4C45-9798-9215E5F8F30B}">
      <text>
        <r>
          <rPr>
            <b/>
            <sz val="9"/>
            <color indexed="81"/>
            <rFont val="Tahoma"/>
            <family val="2"/>
          </rPr>
          <t>Juan José Guzmán García:</t>
        </r>
        <r>
          <rPr>
            <sz val="9"/>
            <color indexed="81"/>
            <rFont val="Tahoma"/>
            <family val="2"/>
          </rPr>
          <t xml:space="preserve">
Aca va la fecha de la liquidación no cuenta con factura unicamente ver la fecha en que fue realizada la liquidación.</t>
        </r>
      </text>
    </comment>
    <comment ref="A81" authorId="0" shapeId="0" xr:uid="{B427D03F-2AE1-47BE-83AE-1E01282815CD}">
      <text>
        <r>
          <rPr>
            <b/>
            <sz val="9"/>
            <color indexed="81"/>
            <rFont val="Tahoma"/>
            <family val="2"/>
          </rPr>
          <t>Juan José Guzmán García:</t>
        </r>
        <r>
          <rPr>
            <sz val="9"/>
            <color indexed="81"/>
            <rFont val="Tahoma"/>
            <family val="2"/>
          </rPr>
          <t xml:space="preserve">
Aca va la fecha de la liquidación no cuenta con factura unicamente ver la fecha en que fue realizada la liquidación.</t>
        </r>
      </text>
    </comment>
  </commentList>
</comments>
</file>

<file path=xl/sharedStrings.xml><?xml version="1.0" encoding="utf-8"?>
<sst xmlns="http://schemas.openxmlformats.org/spreadsheetml/2006/main" count="295" uniqueCount="213">
  <si>
    <t>NIT</t>
  </si>
  <si>
    <t>PROVEEDOR</t>
  </si>
  <si>
    <t>PRECIO TOTAL</t>
  </si>
  <si>
    <t>PRECIO UNITARIO</t>
  </si>
  <si>
    <t>CANTIDAD</t>
  </si>
  <si>
    <t>DESCRIPCIÓN DE COMPRA</t>
  </si>
  <si>
    <t>FECHA COMPRA</t>
  </si>
  <si>
    <t>NUMERAL 22 - COMPRAS DIRECTAS</t>
  </si>
  <si>
    <r>
      <t xml:space="preserve">TELÉFONO: </t>
    </r>
    <r>
      <rPr>
        <sz val="12"/>
        <color theme="1"/>
        <rFont val="Calibri"/>
        <family val="2"/>
        <scheme val="minor"/>
      </rPr>
      <t xml:space="preserve">2317-3434 </t>
    </r>
  </si>
  <si>
    <t>CANELLA SOCIEDAD ANONIMA</t>
  </si>
  <si>
    <t>FERERES SOCIEDAD ANONIMA</t>
  </si>
  <si>
    <t>NÁJERA BOLAÑOS JORGE MARIO</t>
  </si>
  <si>
    <t>26538458</t>
  </si>
  <si>
    <t>326445</t>
  </si>
  <si>
    <t>64439852</t>
  </si>
  <si>
    <t>5187400</t>
  </si>
  <si>
    <t>5498104</t>
  </si>
  <si>
    <t>3306518</t>
  </si>
  <si>
    <t>325619</t>
  </si>
  <si>
    <t>108611000</t>
  </si>
  <si>
    <t>34361316</t>
  </si>
  <si>
    <t>NAVEGA.COM  SOCIEDAD ANONIMA.</t>
  </si>
  <si>
    <t>GIBOR  SOCIEDAD ANONIMA</t>
  </si>
  <si>
    <t>INVERSIONES PEÑA VIEJA  SOCIEDAD ANONIMA</t>
  </si>
  <si>
    <t>V.I.P. SECURITY  SOCIEDAD ANONIMA</t>
  </si>
  <si>
    <t xml:space="preserve">EMPRESA ELECTRICA DE GUATEMALA </t>
  </si>
  <si>
    <t xml:space="preserve">INNOVA OUTSOURCING  SOCIEDAD </t>
  </si>
  <si>
    <t>DATUM SOCIEDAD ANONIMA</t>
  </si>
  <si>
    <t xml:space="preserve">COMUNICACIONES CELULARES  SOCIEDAD </t>
  </si>
  <si>
    <t xml:space="preserve">EMPRESA MUNICIPAL DE AGUA DE LA </t>
  </si>
  <si>
    <t xml:space="preserve">ZAID &amp; ZELAZNOG SERVICIOS  SOCIEDAD </t>
  </si>
  <si>
    <t>90010221</t>
  </si>
  <si>
    <t xml:space="preserve">BACK OFFICE SMART SOLUTION SOCIEDAD </t>
  </si>
  <si>
    <t>5883644</t>
  </si>
  <si>
    <t>MUNICIPALIDAD DE QUETZALTENANGO</t>
  </si>
  <si>
    <t>3306224</t>
  </si>
  <si>
    <t xml:space="preserve">DISTRIBUIDORA JALAPEÑA  SOCIEDAD </t>
  </si>
  <si>
    <r>
      <t xml:space="preserve">DIRECTOR: </t>
    </r>
    <r>
      <rPr>
        <sz val="12"/>
        <color theme="1"/>
        <rFont val="Calibri"/>
        <family val="2"/>
        <scheme val="minor"/>
      </rPr>
      <t>Lic. Juan Luis de la Roca</t>
    </r>
  </si>
  <si>
    <t>3014312</t>
  </si>
  <si>
    <t>24408999</t>
  </si>
  <si>
    <t>77336690</t>
  </si>
  <si>
    <t>12769657</t>
  </si>
  <si>
    <r>
      <t xml:space="preserve">HORARIO DE ATENCIÓN: </t>
    </r>
    <r>
      <rPr>
        <sz val="12"/>
        <color theme="1"/>
        <rFont val="Calibri"/>
        <family val="2"/>
        <scheme val="minor"/>
      </rPr>
      <t>De 8:00 a 16:00</t>
    </r>
  </si>
  <si>
    <t>4863461</t>
  </si>
  <si>
    <t xml:space="preserve">COMPAÑIA INTERNACIONAL DE PRODUCTOS Y </t>
  </si>
  <si>
    <t>91459370</t>
  </si>
  <si>
    <t>LOPEZ NUFIO CESAR GEOVANNY</t>
  </si>
  <si>
    <t>74650068</t>
  </si>
  <si>
    <t>BROADCOM GROUP  SOCIEDAD ANONIMA</t>
  </si>
  <si>
    <r>
      <t xml:space="preserve">ENCARGADO DE ACTUALIZACIÓN: </t>
    </r>
    <r>
      <rPr>
        <sz val="12"/>
        <color theme="1"/>
        <rFont val="Calibri"/>
        <family val="2"/>
        <scheme val="minor"/>
      </rPr>
      <t>Miguel Angel Edelmann Recinos / Encargado de Adquisiciones y Contrataciones</t>
    </r>
  </si>
  <si>
    <t>104054662</t>
  </si>
  <si>
    <t>26553597</t>
  </si>
  <si>
    <t>96702079</t>
  </si>
  <si>
    <t>9929290</t>
  </si>
  <si>
    <t>26424207</t>
  </si>
  <si>
    <t>71438599</t>
  </si>
  <si>
    <t>576937K</t>
  </si>
  <si>
    <t>95210393</t>
  </si>
  <si>
    <t xml:space="preserve">LOCALIZA MONITORING SERVICES  </t>
  </si>
  <si>
    <t>PEREZ GARCIA GUMERCINDO</t>
  </si>
  <si>
    <t xml:space="preserve">ENTERPRISE RESOURCE  SOCIEDAD </t>
  </si>
  <si>
    <t xml:space="preserve">TELECOMUNICACIONES DE GUATEMALA  </t>
  </si>
  <si>
    <t xml:space="preserve">INTERNET TELECOMUNICATION COMPANY DE </t>
  </si>
  <si>
    <t>ALBIZURES HERNÁNDEZ ALLAN ENRIQUE</t>
  </si>
  <si>
    <t xml:space="preserve">PROYECTOS EMPRESARIALES SOCIEDAD </t>
  </si>
  <si>
    <t xml:space="preserve">INGENIERIA AVANZADA DE CENTROAMERICA  </t>
  </si>
  <si>
    <r>
      <t xml:space="preserve">ENTIDAD: </t>
    </r>
    <r>
      <rPr>
        <sz val="12"/>
        <color theme="1"/>
        <rFont val="Calibri"/>
        <family val="2"/>
        <scheme val="minor"/>
      </rPr>
      <t xml:space="preserve">REGISTRO MERCANTIL GENERAL DE LA REPÚBLICA </t>
    </r>
  </si>
  <si>
    <r>
      <t xml:space="preserve">DIRECCIÓN: </t>
    </r>
    <r>
      <rPr>
        <sz val="12"/>
        <color theme="1"/>
        <rFont val="Calibri"/>
        <family val="2"/>
        <scheme val="minor"/>
      </rPr>
      <t>7a. AVENIDA 7-61 ZONA 4, CIUDAD DE GUATEMALA</t>
    </r>
  </si>
  <si>
    <t>JARDIFUM, SOCIEDAD ANONIMA</t>
  </si>
  <si>
    <t xml:space="preserve">DELIVERY EXPRESS  SOCIEDAD </t>
  </si>
  <si>
    <t>93640102</t>
  </si>
  <si>
    <t>86534599</t>
  </si>
  <si>
    <t>8539332</t>
  </si>
  <si>
    <t>9881670</t>
  </si>
  <si>
    <t>81930356</t>
  </si>
  <si>
    <t>36854050</t>
  </si>
  <si>
    <t>COMNET SOCIEDAD ANONIMA</t>
  </si>
  <si>
    <t>MANCILLA RODRIGUEZ OTTO RAMIRO</t>
  </si>
  <si>
    <t xml:space="preserve">EDITORIAL Y CENTRO DE CAPACITACION </t>
  </si>
  <si>
    <t>RAMOS BAR JULIO CESAR</t>
  </si>
  <si>
    <r>
      <t xml:space="preserve">FECHA DE ACTUALIZACIÓN: </t>
    </r>
    <r>
      <rPr>
        <sz val="12"/>
        <color theme="1"/>
        <rFont val="Calibri"/>
        <family val="2"/>
        <scheme val="minor"/>
      </rPr>
      <t>31/05/2026</t>
    </r>
  </si>
  <si>
    <r>
      <t xml:space="preserve">CORRESPONDE AL MES DE: </t>
    </r>
    <r>
      <rPr>
        <sz val="12"/>
        <color theme="1"/>
        <rFont val="Calibri"/>
        <family val="2"/>
        <scheme val="minor"/>
      </rPr>
      <t>MAYO</t>
    </r>
  </si>
  <si>
    <t>2329875</t>
  </si>
  <si>
    <t>40925447</t>
  </si>
  <si>
    <t>65732510</t>
  </si>
  <si>
    <t>1726328K</t>
  </si>
  <si>
    <t>29512905</t>
  </si>
  <si>
    <t>351598</t>
  </si>
  <si>
    <t>108086291</t>
  </si>
  <si>
    <t>113409834</t>
  </si>
  <si>
    <t>105779792</t>
  </si>
  <si>
    <t>120437376</t>
  </si>
  <si>
    <t>90408497</t>
  </si>
  <si>
    <t>96600330</t>
  </si>
  <si>
    <t>52925897</t>
  </si>
  <si>
    <t>5151457</t>
  </si>
  <si>
    <t>1703935</t>
  </si>
  <si>
    <t>12772801</t>
  </si>
  <si>
    <t>48327581</t>
  </si>
  <si>
    <t>74288059</t>
  </si>
  <si>
    <t>110521145</t>
  </si>
  <si>
    <t>Pago por servicio de enlace de internet secundario (Enlace de Datos de 200 Mbps) para el Registro Mercantil General de la República, Según Acta administrativa RM-DAC-008-2026. Correspondiente al mes de abril de 2026. FAC SERIE 8F24D405 NO. 446057047 SOC. 10054</t>
  </si>
  <si>
    <t>Pago por servicio de Energía Eléctrica prestado a las oficinas del Registro Mercantil General de la República ubicado en 7ma Avenida 7-61 zona 4, Guatemala, Guatemala, correspondiente al periodo del 09/4/2026 al 07/5/2026. FAC SERIE 3F161272 NO. 4163128661 NO. 10152 Monto: 48,231.00 Fecha Creación: 14/05/2026 11:43:05</t>
  </si>
  <si>
    <t>Pago por servicio de enlace dedicado de 1mbps para validación de transacciones de recibos electrónicos, para el Registro Mercantil General de la República, correspondiente al periodo del 01/04/2026 al 30/04/2026, según factura serie CDF8853B No. 2106410807 y S.C. 10096.</t>
  </si>
  <si>
    <t>Pago por Servicio de extracción de basura, prestado en la sede central del Registro Mercantil General de la República, ubicada en la 7ª Avenida 7-61, Zona 4, Ciudad de Guatemala, Correspondiente al mes de mayo del 2026. FAC SERIE 61E3D950 NO. 2481473680 SOC. 10057 Monto: 890.00 Fecha Creación: 11/05/2026 10:11:06</t>
  </si>
  <si>
    <t>Pago por servicio de telefonía fija prestado al Registro Mercantil General de la República. Número: 2317 3400. Correspondiente al período del 03/04/2026 al 02/05/2026. Factura: 9192186; Serie: 504F72B7; Solicitud de compra: 10082.</t>
  </si>
  <si>
    <t>Pago por servicio de enlace de conexión de datos de punto a punto de diez (10) MBPS de ancho de banda para la Sede del Registro Mercantil General de la República ubicada en el Departamento de Izabal, Conexión hacia nodo central en la 7ª. avenida 7-61, zona 4, Edificio del Registro Mercantil General de la República. Correspondiente al mes de abril de 2026. FAC SERIE BCFAAC9D NO. 77677446 SOC. 10061</t>
  </si>
  <si>
    <t>Pago de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la 7ª. avenida 7-61, zona 4, Edificio del Registro Mercantil General de la República. Fact 2510505052 Serie 4CBCC13B, SC 10075. Correspondiente a abril 2026.</t>
  </si>
  <si>
    <t>Pago de servicio de enlace de conexión de datos de punto a punto de diez (10) MBPS de ancho de banda para la Sede del Registro Mercantil General de la República ubicada en el Departamento de Alta Verapaz, 2ª. Calle 1-34 zona 2, Edificio Gris, Agencia Banrural No. 124, Municipio de Cobán.  Conexión hacia nodo central en la 7ª. avenida 7-61, zona 4, Edificio del Registro Mercantil General de la República. Fact DTE 2229813338 Serie F85929D4 SC 10074. Correspondiente al mes de abril de 2026.</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</si>
  <si>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correspondiente al mes de abril de 2026, según Factura 350D93F3 - 1932542573 y SC 10097.</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</si>
  <si>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correspondiente al mes de abril de 2026, según Factura 070C45FF - 1778992088 y SC 10098</t>
  </si>
  <si>
    <t>Pago por Servicio de enlace de datos de punto a punto de diez (10) MBPS de ancho de banda para la sede del Registro Mercantil General de la República ubicada en el departamento de Huehuetenango. Correspondiente al mes de abril 2026 SC 10108 factura serie B968B4E5 numero 2764787533</t>
  </si>
  <si>
    <t>Pago de servicio de agua potable en sede del Ministerio de Economía, ubicada en 7ma calle 29-25 zona 3 Quetzaltenango, correspondiente al periodo del 02 de abril al 01 de mayo de 2026, según Resolución DF no. 032-2024. ACTA NO. 6-2024 del Ministerio de Economía Y SC 10102</t>
  </si>
  <si>
    <t>Pago de servicios de energía eléctrica en Sede del Registro Mercantil General de la República del Ministerio de Economía, ubicada en 7a. calle 29-25 zona 3 Quetzaltenango, Quetzaltenango, correspondiente al mes de abril de 2026. Fact. Serie 416C9116 DTE 1122911341 Fact. Serie 21467EA3 DTE 516573982; Fact. Serie: C14681C3 DTE 4069609080; Fact. Serie: 9C3135CB DTE 1230980434; Fact. Serie: 3C76593D DTE 227102065; Fact Serie: EBCA9F50 DTE 2196982368. Solicitud de Compra 10072.</t>
  </si>
  <si>
    <t>Pago por servicio de enlace de conexión de datos de punto a punto de diez (10) MBPS de ancho de banda para la sede del Registro Mercantil General de la República ubicada en Archivo de Protocolos en la 6ta calle 8-02 zona 1, palacio de justicia, 1er nivel, municipio de Quetzaltenango departamento de Quetzaltenango. S.C 10095 Y FACTURA DE PAGO CORRESPONDIENTE AL MES DE ABRIL 2026 SERIE 59E62252 NO. 2636990556</t>
  </si>
  <si>
    <t>Pago por adquisición de enlace de internet de doscientos (200) MBPS de banda ancha, con alta disponibilidad para sede de Quetzaltenango del Registro Mercantil General de la República. FACTURA DE PAGO CORRESPONDIENTE AL MES DE ABRIL 2026 SERIE D1BC45B4 NO. 2618837522 y S.C 10093</t>
  </si>
  <si>
    <t>Pago por Servicio de enlace de datos de punto a punto de diez (10) MBPS de ancho de banda para la sede del Registro Mercantil General de la República ubicada en el departamento de Totonicapán. Correspondiente al mes de abril  2026, SC 10105 factura serie 4878E29A numero 2567786083.</t>
  </si>
  <si>
    <t>Pago por adquisición de enlace de internet de 400 Mbps de ancho de banda simétrico load balance, para el Registro Mercantil General de la República. FACTURA DE PAGO CORRESPONDIENTE AL MES DE ABRIL 2026 SERIE 9D38E31E NO. 173886657 y S.C 10084</t>
  </si>
  <si>
    <t>Pago por servicio de enlace de datos de punto a punto de diez (10) MBPS de ancho de banda para la sede del Registro Mercantil General de la República ubicada en el departamento de Escuintla. Conexión hacia nodo central en la 7ma avenida 7-61, zona 4 del edificio Registro Mercantil General de la República. Correspondiente al mes de abril de 2026.  FAC SERIE 1B788447 NO. 1367427148 SOC. 10060</t>
  </si>
  <si>
    <t>PAGO POR SERVICIO DE ENLACE DE PUNTO A PUNTO DE VEINTICINCO (25) MBPS DE ANCHO DE BANDA, CON ALTA DISPONIBILIDAD PARA LA SEDE DEL REGISTRO MERCANTIL GENERAL DE LA REPÚBLICA DE GÉMINIS 10, CORRESPONDIENTE AL MES DE ABRIL 2026, SC 10103 FACTURA SERIE 41F3A432 NUMERO 1086148410</t>
  </si>
  <si>
    <t>Pago por servicio de enlace de datos de punto a punto de diez (10) MBPS de ancho de banda para la sede del Registro Mercantil General de la República ubicada en el departamento de Suchitepéquez. Conexión hacia nodo central en la 7ma avenida 7-61, zona 4 del edificio Registro Mercantil General de la República. Correspondiente al mes de abril de 2026. FAC SERIE 99B1211C NO. 200494505 SOC. 10059</t>
  </si>
  <si>
    <t>Pago por Servicio de enlace de datos de punto a punto de diez (10) MBPS de ancho de banda para la sede del Registro Mercantil General de la República ubicada en el departamento de Sololá. Correspondiente al mes de abril 2026, SC 10106 factura serie 47991C4D numero 1611942656.</t>
  </si>
  <si>
    <t>Pago por servicio de enlace de datos de punto a punto de diez (10) MBPS de ancho de banda para la sede  del Registro Mercantil General de la República-Superintendencia de Administración Tributaria, ubicada en 7ma avenida 3-73 zona 9, Edificio Torre Sat. Ciudad de Guatemala, correspondiente al periodo del 06/04/2026 al 05/05/2026 factura serie E14251DA No 2594589947 SC 10158.</t>
  </si>
  <si>
    <t>Pago por servicio de enlace de datos de punto a punto de diez (10) MBPS de ancho de banda para la sede departamental de Jutiapa del Registro Mercantil General de la República situado en 6 calle 2-51 zona 1, Agencia Banrural 4, municipio de Jutiapa, correspondiente al mes de abril 2026, SC 10107 factura serie 1B071504 numero 76761878</t>
  </si>
  <si>
    <t>Pago por servicio de Seguridad y Vigilancia Sede del Registro Mercantil en Quetzaltenango, prestado en la sede del Registro Mercantil del Ministerio de Economía, ubicada en 7ª Calle 29-25, Zona 3, Ciudad de Quetzaltenango, Departamento de Quetzaltenango. El servicio descrito corresponde al mes de abril de 2026. FAC SERIE 2086C396 NO. 1782139782 SOC. 10055</t>
  </si>
  <si>
    <t>Pago por compra de 71 garrafones de agua pura. Para uso y consumo de los trabajadores del Registro Mercantil General de la República, Correspondiente a la semana del 4 al 8 de mayo de 2026. FAC SERIE FB5AB002 NO. 995708898 SOC. 10115</t>
  </si>
  <si>
    <t>Pago por compra de 77 garrafones de agua pura. Para uso y consumo de los trabajadores del Registro Mercantil General de la República, Correspondiente a la semana del 27 al 30 de abril de 2026. FAC SERIE 60D32A65 NO. 111624205 SOC. 10117</t>
  </si>
  <si>
    <t>Pago por arrendamiento de oficina para anexo del Área Operativa del Registro Mercantil General de la República, Ubicado en 12 Calle 1-25 Zona 10, Tercer Nivel Torre Norte, Edificio Géminis 10, Local No. 318, Según Contrato Administrativo No.4-2025. Correspondiente al mes de abril de 2026. FAC SERIE 9B90D420 NO. 202002168 SOC. 10056</t>
  </si>
  <si>
    <t>Pago por compra de 74 garrafones de agua pura. Para uso y consumo de los trabajadores del Registro Mercantil General de la República, Correspondiente a la semana del 11 al 15 de mayo de 2026. FAC SERIE F76A17A1 NO. 70010376 SOC. 10151</t>
  </si>
  <si>
    <t>Pago por servicio de arrendamiento de 8 fotocopiadoras multifuncionales para el Registro Mercantil General de la República. Correspondiente al mes de marzo 2026 S.C 9931 SERIE  686E4AD5 NO. 565593744</t>
  </si>
  <si>
    <t>Pago por servicios varios como limpieza, mantenimiento entre otros para Sede del Registro Mercantil General de la República del Ministerio de Economía ubicada en 7.ª Calle 29-25 zona 3, Quetzaltenango, Quetzaltenango. Correspondiente al mes de abril de 2026. Factura: 2991408109; Serie: 8776AbAA; Solicitud de Compra: 10080.</t>
  </si>
  <si>
    <t>Pago por servicio de mantenimiento de aire acondicionado para el Registro Mercantil General de la República, para 33 equipos, 23 equipos en 7ª. Avenida 7-61 zona 4, Guatemala, 3 equipos en Bodega Auxiliar, Calzada La Paz, diagonal 29, 00-55, zona 5, ciudad de Guatemala y 7 equipos en Edificio Géminis 10, locales 11,12,318, en 12 calle 1-25 zona 10, Guatemala. Correspondiente al mes de abril de 2026. Fact: 1471237116; Serie: 95AA1FBA; SC: 10076.</t>
  </si>
  <si>
    <t>Pago por servicio de Energía Eléctrica prestado al local 12 de zona 10 del Registro Mercantil General de la Republica ubicada en 12 calle 1-25 local 12 zona 10, Guatemala, Guatemala, correspondiente al periodo del 07/04/2026 al 05/05/2026. Según SERIE 9B8BA62B No. 1803897909  SC 10123.</t>
  </si>
  <si>
    <t>Pago por servicio de Energía Eléctrica prestado al local 318 de zona 10 del Registro Mercantil General de la Republica ubicada en 12 calle 1-25 local 318 torre norte zona 10, correspondiente al periodo del 07/04/2026 al 05/05/2026. Según SERIE 6964C81C  No. 3520021185  SC 10122</t>
  </si>
  <si>
    <t>Pago por arrendamiento de oficina para anexo del Área Operativa del Registro Mercantil General de la República, ubicado en 12 calle 1-25 zona 10, sótano 1 Torre Sur Edificio Géminis 10, Guatemala, Guatemala, locales 11 y 12. Contrato Administrativo No. 5-2025. Correspondiente al mes de abril de 2026. Factura: 2051491844; Serie: DDA12F1A; Solicitud de compra: 10077.</t>
  </si>
  <si>
    <t>PAGO POR ARRENDAMIENTO DE BODEGA AUXILIAR PARA RESGUARDO DE DOCUMENTOS DEL ARCHIVO GENERAL DEL REGISTRO MERCANTIL GENERAL DE LA REPÚBLICA, UBICADA EN DIAGONAL 29, 00-55 ZONA 5 CALZADA LA PAZ, SEGÚN CONTRATO ADMINISTRATIVO 01-2025, CORRESPONDIENTE AL PERIODO DEL 01 AL 30 DE ABRIL 2026, SC 10109 FACTURA SERIE 0B7A8744 NUMERO 3359589915</t>
  </si>
  <si>
    <t>PAGO POR SERVICIO DE ENLACE DE PUNTO A PUNTO DE VEINTICINCO (25) MBPS DE ANCHO DE BANDA, CON ALTA DISPONIBILIDAD PARA LA BODEGA DEL ÁREA DEL ARCHIVO DEL REGISTRO MERCANTIL GENERAL DE LA REPÚBLICA, CORRESPONDIENTE AL MES DE ABRIL 2026, SC 10104 FACTURA SERIE 50588DA8 NUMERO 3662237437.</t>
  </si>
  <si>
    <t>Pago por adquisición de enlace de datos de punto a punto de veinticinco (25) MBPS de ancho de banda, con alta disponibilidad para la sede departamental de Quetzaltenango del Registro Mercantil General. S.C 10087 Factura de pago correspondiente al periodo del 16 de abril al 15 de mayo de 2026 Serie A9D0F36D NO. 3522773934</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</si>
  <si>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S.C 10092 Y FACTURA DE PAGO CORRESPONDIENTE AL MES DE ABRIL 2026 SERIE 68DA8F9B NO. 4181216540</t>
  </si>
  <si>
    <t>Pago por servicio de enlace de datos de punto a punto de diez (10) MBPS de ancho de banda para la sede del Registro Mercantil General de la República ubicada en el Edificio Jade Zona 9, en 7ª avenida 9-20 zona 9, Edificio Jade, Guatemala, Guatemala. Conexión hacia nodo central en la 7a. avenida 7-61, zona 4 del edificio Registro Mercantil General de la República. Correspondiente al mes de abril de 2026. Fact DTE 3766306693 serie 17F16BA2, SC 10079.</t>
  </si>
  <si>
    <t>Pago por Servicio de enlace de datos de punto a punto de diez (10) MBPS de ancho de banda para la sede del Registro Mercantil General de la República ubicada en el departamento de Petén. Conexión hacia sede central en la 7ma avenida 7-61, zona 4 del edificio Registro Mercantil General de la República. correspondiente al mes de abril de 2026, SERIE DE34745F No. 2263828857 SC 10125</t>
  </si>
  <si>
    <t>Pago por servicio de Energía Eléctrica prestado al local 11 de zona 10 del Registro Mercantil General de la Republica ubicada en 12 calle 1-25 local 11 zona 10, Guatemala, Guatemala, correspondiente al periodo del 07/04/2026 al 05/05/2026. Según SERIE 55631DD5  No. 1487159845  SC 10124</t>
  </si>
  <si>
    <t>Pago por compra de 400 paquetes de café, para uso del personal y stock de almacén del Registro Mercantil General de la República. FAC SERIE 17184B59 NO. 1604470517 SOC. 9990</t>
  </si>
  <si>
    <t>Pago por adquisición de porta gafetes, tarjetas PVC e impresión de gafetes institucionales, para trabajadores y contratistas (Recién ingreso) del Registro Mercantil General de la República. FAC SERIE 529D30AF NO. 530858137 SOC. 9745</t>
  </si>
  <si>
    <t>Pago por servicio de aromatización de ambientes para el Registro Mercantil General de la República. Correspondiente al mes de abril 2026. S.C 10086 Y FACTURA SERIE CA717813 NO. 2909095643</t>
  </si>
  <si>
    <t>Pago por servicio de arrendamiento de 8 fotocopiadoras multifuncionales para el Registro Mercantil General de la República. Correspondiente al mes de abril 2026. S.C 10089 Y FACTURA SERIE 86748065 NO. 2423080642</t>
  </si>
  <si>
    <t>PAGO POR SERVICIO DE TELEFONÍA CELULAR PARA JEFATURAS DEL REGISTRO MERCANTIL GENERAL DE LA REPÚBLICA CORRESPONDIENTE AL MES DE ABRIL 2026, SC 10112 FACTURA SERIE E66A7EFC NUMERO 1038175288</t>
  </si>
  <si>
    <t>Pago por Servicio de enlace de datos de punto a punto de diez (10) MBPS de ancho de banda para la sede del Registro Mercantil General de la República ubicada en el departamento de Baja Verapaz. Conexión hacia nodo central en la 7ma avenida 7-61, zona 4 del edificio Registro Mercantil General de la República. correspondiente al mes de abril 2026, SC 10126 factura 72D35028 numero 787958515</t>
  </si>
  <si>
    <t>Pago por Servicio de enlace de datos de punto a punto de diez (10) MBPS de ancho de banda para la sede del Registro Mercantil General de la República ubicada en el departamento de Quiche. Conexión hacia nodo central en la 7ma avenida 7-61, zona 4 del edificio Registro Mercantil General de la República. correspondiente al mes de abril 2026, SC 10159 factura 900C8C30 numero 4206641985</t>
  </si>
  <si>
    <t>Pago de servicio de enlace de datos de punto a punto de diez (10) MBPS de ancho de banda para la sede del Registro Mercantil General de la República ubicada en el departamento de Zacapa, 8ª calle 16-25 zona 1, Barrio El Tamarindal, municipio de Zacapa. Conexión hacia nodo central en la 7a. avenida 7-61, zona 4 del edificio Registro Mercantil General de la República. Fact 705119518 Serie 7403C828 SC 10073. Correspondiente al mes de abril de 2026.</t>
  </si>
  <si>
    <t>Pago por adquisición de servicio de mensajería para el Registro Mercantil General de la República. Correspondiente al mes de abril 2026. S.C 10091 y FACTURA SERIE CF8F693F NO. 3438168405</t>
  </si>
  <si>
    <t>Pago por adquisición de asistencia local para productos Oracle del centro de datos del Registro Mercantil General de la República. Correspondiente al mes de abril 2026. S.C 10085 Y FACTURA SERIE 2887DED3 NO. 1454915761</t>
  </si>
  <si>
    <t>PAGO DE SELLO COMPLETO Y ALMOHADILLAS PARA EL ENCARGADO DE TRANSPORTE ÁREA ADMINISTRATIVA DEL REGISTRO MERCANTIL GENERAL DE LA REPÚBLICA, SEGUN FACTURA SERIE F475D837 No 1474971443 SC 10034</t>
  </si>
  <si>
    <t>PAGO POR SELLO COMPLETO PARA EL ENCARGADO DE SERVICIOS GENERALES ÁREA ADMINISTRATIVA DEL REGISTRO MERCANTIL GENERAL DE LA REPÚBLICA, SEGUNFACTURA SERIE 502EB7D3 No 1542016537 SC 10033</t>
  </si>
  <si>
    <t>Pago por servicio de Energía Eléctrica prestado a la bodega auxiliar del Registro Mercantil General de la República ubicada en Calzada la Paz diagonal 29 00-55 Guatemala, zona 5, correspondiente al periodo del 16/04/2026 al 18/05/2026. Según SERIE 184C84FE  No. 146097894  SC 10120</t>
  </si>
  <si>
    <t>Pago por servicio de suministro de agua prestado al Registro Mercantil General de la República para uso del personal del edificio central, correspondiente al periodo de marzo 2026 a abril 2026.  SERIE B95CEA09 No 185289683 SC 10119</t>
  </si>
  <si>
    <t>PAGO POR SERVICIO DE ASISTENCIA EN CONFIGURACIÓN, RECONFIGURACIÓN Y/O IMPLEMENTACIÓN DE EQUIPO DE TELECOMUNICACIONES PARA EL REGISTRO MERCANTIL GENERAL DE LA REPÚBLICA, CORRESPONDIENTE AL PERIODO DEL 02 DE ABRIL AL 01 DE MAYO 2026, SC 10110 FACTURA SERIE 492A02A4 NUMERO 2331068071</t>
  </si>
  <si>
    <t>Pago por adquisición de azúcar y café para uso del personal y stock de almacén del  Registro Mercantil General de la República. FAC SERIE DE57D211 NO. 879116852 SOC. 9979</t>
  </si>
  <si>
    <t>Pago por Servicio de Seguridad y Vigilancia para oficinas y bodega Auxiliar del Registro Mercantil General de la República, por el periodo de un (1) mes comprendido del 01 al 30 de abril 2026. SC 9887 factura serie 3B7019B9 numero 2147829272</t>
  </si>
  <si>
    <t>Pago por Adquisición de nylon para uso del Registro Mercantil General de la República, según factura serie 9BED4A00 No 2890681033 SC 9993</t>
  </si>
  <si>
    <t>PAGO POR ADQUISICIÓN DE PILA PARA LA BODEGA DEL ARCHIVO GENERAL DEL REGISTRO MERCANTIL GENERAL DE LA REPÚBLICA, SEGUN FACTURA SERIE 079A2451 No 877216795 SC 10023</t>
  </si>
  <si>
    <t>Pago de servicios de recolección de basura, servicio de limpieza y servicio de alcantarillado en sede del Ministerio de Economía, ubicada en 7ma calle 29-25 zona 3 Quetzaltenango, correspondiente al periodo del 02 de abril al 01 de mayo de 2026, según Resolución DF no. 032-2024. ACTA NO. 6-2024 del Ministerio de Economía, Oficio Ref. DRM-0444-2025/rmms del Registro Mercantil y Oficio ME-DF-D-484-2025 del Ministerio de Economía, según S.C. 10099, 10100, 10101 y recibos</t>
  </si>
  <si>
    <t>Pago por servicio de limpieza para 8 de vehículos propiedad del Registro Mercantil General de la Republica. Correspondiente al mes de abril 2026.  S.C 10090 Y FACTURA SERIE CC7495BF NO. 3401665960</t>
  </si>
  <si>
    <t>Pago por adquisición de CD y DVD para stock de almacén del Registro Mercantil General de la República. S.C 9862 Y FACTURA SERIE D06D2201 NO. 1833585363</t>
  </si>
  <si>
    <t>Pago por adquisición de certificado digital de firma electrónica avanzada para uso del Licenciado Oliver Estuardo Tacatic Alfaro, operador de Informes de la Sección de Informes del Registro Mercantil General de la República, la vigencia del certificado es por un año contado a partir de su activación. FAC SERIE 6C9F859C NO. 3705425715 SOC. 10069</t>
  </si>
  <si>
    <t>Pago por compra de 86 garrafones de agua pura. Para uso y consumo de los trabajadores del Registro Mercantil General de la República, Correspondiente a la semana del 18 al 22 de mayo de 2026. FAC SERIE CEBFBEAA NO. 1386104699 SOC. 10157</t>
  </si>
  <si>
    <t>PAGO POR SERVICIO DE ARRENDAMIENTO DE EQUIPO DE IMPRESIÓN PARA LAS DIFERENTES ÁREAS DEL REGISTRO MERCANTIL GENERAL DE LA REPÚBLICA, CORRESPONDIENTE AL MES DE ABRIL 2026, SC 10111 FACTURA SERIE 00600B80 NUMERO 1004227432</t>
  </si>
  <si>
    <t>Pago servicio de correspondencia en envío y recepción de documentos a juzgados y fiscalías departamentales, para uso de la sección de informes del Registro Mercantil General de la República, correspondiente al mes de abril de 2026. FAC 2660A203 No 2755282068 SC 10130</t>
  </si>
  <si>
    <t>Pago por servicio de correspondencia en envió y recepción de documentos del Registro Mercantil General de la República hacia delegaciones departamentales y viceversa, correspondiente al mes de abril de 2026.  FAC 5E5FC76F No 180637546 SC 10129</t>
  </si>
  <si>
    <t>Pago por servicio de Fumigación para Sedes del Registro Mercantil General de la República. Ubicadas en, el Edificio Géminis 10, Zona 10, Local No. 318, ubicado en el tercer nivel, locales No. 11 y No. 12, ubicados en el sótano del mismo edificio, bodega institucional, ubicada en Calzada La Paz, Zona 5 y en el edificio Central, Correspondiente al mes de abril de 2026. FAC SERIE 9BE6AAD8 NO. 2311998103 SOC. 10058</t>
  </si>
  <si>
    <t>Pago por adquisición de servicio de soporte para planta telefónica para el Registro Mercantil General de la Republica. Correspondiente al mes de abril. Pago 7/12  FAC SERIE 7189836A No. 1368211869 SC 10128.</t>
  </si>
  <si>
    <t>Pago por servicio de mantenimiento a jardines del edificio del Registro Mercantil General de la República ubicado en la 7ma avenida 7-61 zona 4, ciudad de Guatemala. Correspondiente al mes de abril de 2026, Según FAC SERIE C469AE72 No 2942321736 SC 10121.</t>
  </si>
  <si>
    <t>Pago por servicio de posicionamiento global (GPS) para los vehículos del Registro Mercantil General de la República. Correspondiente al mes de abril 2026. S.C 10083 y FACTURA SERIE 0B4D5F8C NO. 2315011068</t>
  </si>
  <si>
    <t>Pago por Adquisición e instalación de aire acondicionado para el Área de Tecnologías de la Información del Registro Mercantil General de la República, según factura serie C954B7F9 No 3731835664 SC 9901, 9902.</t>
  </si>
  <si>
    <t>PAGO POR ADQUISICIÓN DE INSUMOS ELÉCTRICOS PARA USO DE LA UNIDAD DE MANTENIMIENTO DEL REGISTRO MERCANTIL GENERAL DE LA REPÚBLICA, SEGUN FACTURA SERIE 11E930E1 No 3780725877 SC 9994.</t>
  </si>
  <si>
    <t>Pago por adquisición de piso tipo porcelanato para uso en oficina y pasillos del Registro Mercantil General de la República.  S.C 9909 Y FACTURA SERIE FED19BC3 NO. 2410433509</t>
  </si>
  <si>
    <t>Pago por adquisición de computadoras portátiles de alto rendimiento para desarrollo de sistemas del Área de Tecnologías de la Información del Registro Mercantil General de la República. Factura: DTE 2342604568; Serie: E3D77DAB; Solicitud de Compra: 10048.</t>
  </si>
  <si>
    <t>Pago de impresiones saldo excedente correspondiente al mes de marzo 2026. Según NOG. 25439456 "Servicio de arrendamiento de 8 fotocopiadoras multifuncionales para el Registro Mercantil General de la República. Y factura SERIE 34F63261 NO. 1184319841</t>
  </si>
  <si>
    <t>Pago por Adquisición de herramientas y equipo de protección para la Unidad de Inventarios del Registro Mercantil General de la República, según factura serie 266151B5 No 1532251426 SC 10042, 10043, 10044</t>
  </si>
  <si>
    <t>Pago por adquisición de agua potable en cisterna (55 Toneles) para abastecimiento de la bodega auxiliar del Registro Mercantil General de la República, ubicada en diagonal 29, 00-55 Calzada la Paz, zona 5. Derivado de una situación emergente presentada en las instalaciones la cual hizo necesaria contar de manera inmediata con abastecimiento. FAC C678F0EC No 1981631504 SC 10168</t>
  </si>
  <si>
    <t>Pago por licenciamiento servicio de envió de correo masivo para el Registro Mercantil General de la República, por un periodo de 12 meses comprendidos del 15/04/2026 al 14/04/2027. SERIE 9F322B4E No 1854489223 SC 9962</t>
  </si>
  <si>
    <t>Pago por adquisición de servicio de mantenimiento periódico de equipos de aire acondicionado de precisión del Datacenter del Registro Mercantil General de la Republica, Pago 4/4.  FAC 670D74E0 No 2762686511 SC 10173</t>
  </si>
  <si>
    <t>PAGO POR ADQUISICIÓN DE RENOVACIÓN DE DERECHOS DE USO DE SISTEMA DE SEGURIDAD INFORMÁTICA PARA CONTROL DE ACCESO A LOS SISTEMAS WEB DEL REGISTRO MERCANTIL GENERAL DE LA REPÚBLICA, POR UN PLAZO DE 03 MESES COMPRENDIDOS DEL 22 DE MARZO 2026 AL 21 DE JUNIO 2026, SC 9894 FACTURA SERIE BF8DC800 NUMERO 1549684358</t>
  </si>
  <si>
    <t>Pago por Adquisición de Panel para uso de la Sección de Archivo General y Escaneo del Registro Mercantil General de la República, SC 9867 factura serie 1DCFFBB2 numero 3379121467</t>
  </si>
  <si>
    <t>Pago por adquisición de sitio de recuperación (Cloud Computing) ante desastres en la nube para el registro mercantil general de la república. Correspondiente comprendido al periodo del 06/04/2026 al 05/05/2026. S.C 10171 Y FACTURA SERIE A4FDE9D0 NO. 2944815003</t>
  </si>
  <si>
    <t>Pago por adquisición de cajas plásticas para la sección de Archivo General y Escaneo del Registro Mercantil General de la República. S.C 10030 y FACTURA SERIE 91F111C8 NO. 3867952879</t>
  </si>
  <si>
    <t>Pago por adquisición de Papel Higiénico para Stock de Almacén del Registro Mercantil General de la República. FAC SERIE 1F363127 No 645547277 SC 9715</t>
  </si>
  <si>
    <t>Pago por adquisición de certificado digital de firma electrónica avanzada para uso del señor Marvin Alexander Pineda, Jefe de la Sección de archivo General y Escaneo del Registro Mercantil General de la República, según Factura CABEF35A - 2744535206 y SC 10143.</t>
  </si>
  <si>
    <t>Pago por adquisición de renovación de licenciamiento de antivirus Cloud y ENDPOINT detección y respuesta (EDR) para el Registro Mercantil General de la República. Por un periodo de seis (6) meses comprendidos del 08 de abril al 07 de octubre 2026. S.C 10016 y FACTURA SERIE CE97D81E NO. 2207468888</t>
  </si>
  <si>
    <t>PAGO POR SERVICIO DE REPARACION DEL EQUIPO DE AIRE ACONDICIONADO DEL ÁREA DE ATENCIÓN AL USUARIO DEL REGISTRO MERCANTIL GENERAL DE LA REPÚBLICA. SEGUN FACTURA  SERIE 42023F6F No 3121039916 SEGUN SC 9992</t>
  </si>
  <si>
    <t>Pago por Servicio de atención y protocolo para evento denominado firma de convenio de Superintendencia de Administración Tributara -SAT- y el Ministerio de Economía, a realizarse el 24 de abril del 2026 en el edificio del Ministerio de Economía ubicado en 8va Avenida 10-43 zona 1, Guatemala, Guatemala. Para 25 personas. SC 10038 factura serie 8A9EFCD1 numero 1657490442</t>
  </si>
  <si>
    <t>PAGO POR SERVICIO DE IMPRESIÓN DE 5,000 TRIFOLIARES INFORMATIVOS "GUÍA PARA FORMALIZAR TU NEGOCIO EN EL REGISTRO MERCANTIL GENERAL DE LA REPÚBLICA". TRIFOLIARES TAMAÑO CARTA, PAPEL COUCHE 80 GRAMOS, FULL COLOR TIRO Y RETIRO, SEGUN FACTURA D2E92EDD NUMERO 1250511904 Y SC 10172</t>
  </si>
  <si>
    <t>Pago por servicio de limpieza y mantenimiento para oficinas del Registro Mercantil General de la República, ubicado en la 7ª. Avenida 7-61 zona 4, Guatemala, Bodega Auxiliar del Registro Mercantil ubicado en Diagonal 29 00-55 Calzada la Paz, zona 5, Guatemala y Oficinas ubicadas en locales número 11, 12 y 318 del Edificio Géminis 10 ubicado en 12 calle 1-25 zona 10, Guatemala. Acta RM-DAC-028-2026. Correspondiente al mes de abril de 2026. Factura: 4242818421; Serie: 91E69AE7; SC10081.</t>
  </si>
  <si>
    <t>Pago por servicio de Correo Institucional en la Nube, para el Registro Mercantil General de la República, ubicado en 7a. Avenida 7-61 zona 4, Guatemala, Guatemala, por el periodo del 05 de abril de 2026 al 04 de mayo de 2026. Factura: 1530285501; Serie: 3B21E4A7; Solicitud de compra: 10078.</t>
  </si>
  <si>
    <t xml:space="preserve">CORPORACION FINANCIERA NACIONAL </t>
  </si>
  <si>
    <t>SON VELÁSQUEZ ANNA BEATRÍZ</t>
  </si>
  <si>
    <t xml:space="preserve">TECNOLOGIA TRANSACCIONAL  SOCIEDAD </t>
  </si>
  <si>
    <t>URBINA RUIZ GERSON</t>
  </si>
  <si>
    <t>PLASTIHOGAR  SOCIEDAD ANONIMA</t>
  </si>
  <si>
    <t>CAMARA DE COMERCIO DE GUATEMALA</t>
  </si>
  <si>
    <t xml:space="preserve">COLD SERVICES GUATEMALA, SOCIEDAD </t>
  </si>
  <si>
    <t>ROSCORP  SOCIEDAD ANÓNIMA</t>
  </si>
  <si>
    <t>GRUPO CAMIR  SOCIEDAD ANONIMA</t>
  </si>
  <si>
    <t xml:space="preserve">COMERCIALIZADORA BRAGUA  SOCIEDAD </t>
  </si>
  <si>
    <t>QUIÑONEZ BRAVO ERICK JAVIER</t>
  </si>
  <si>
    <t>JKL AGUASER  SOCIEDAD ANONIMA</t>
  </si>
  <si>
    <t>AMAYA FIGUEROA JUAN CARLOS</t>
  </si>
  <si>
    <t>ELECTRONICA COMUNICACIONES Y SERVICIOS S A</t>
  </si>
  <si>
    <t xml:space="preserve">VEHICULOS AUTOMOTORES DE GUATEMALA  </t>
  </si>
  <si>
    <t xml:space="preserve">PAPELES COMERCIALES  SOCIEDAD </t>
  </si>
  <si>
    <t xml:space="preserve">SISTEMS ENTERPRISE, SOCIEDAD </t>
  </si>
  <si>
    <t>POZUELOS CASTRO SANDY ISELA</t>
  </si>
  <si>
    <t xml:space="preserve">GRUPO CG DE SERVICIOS  SOCIEDAD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</si>
</sst>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quot;#,##0.00;[Red]\-&quot;Q&quot;#,##0.00"/>
    <numFmt numFmtId="44" formatCode="_-&quot;Q&quot;* #,##0.00_-;\-&quot;Q&quot;* #,##0.00_-;_-&quot;Q&quot;* &quot;-&quot;??_-;_-@_-"/>
  </numFmts>
  <fonts count="8"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28">
    <xf numFmtId="0" fontId="0" fillId="0" borderId="0" xfId="0"/>
    <xf numFmtId="0" fontId="3" fillId="0" borderId="0" xfId="0" applyFont="1" applyBorder="1" applyAlignment="1">
      <alignment horizontal="center" vertical="center"/>
    </xf>
    <xf numFmtId="44" fontId="3" fillId="0" borderId="0" xfId="1" applyFont="1" applyBorder="1" applyAlignment="1">
      <alignment horizontal="center" vertical="center"/>
    </xf>
    <xf numFmtId="0" fontId="3" fillId="0" borderId="0"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8" fontId="0" fillId="0" borderId="1" xfId="1" applyNumberFormat="1" applyFont="1" applyFill="1" applyBorder="1" applyAlignment="1">
      <alignment horizontal="center" vertical="center"/>
    </xf>
    <xf numFmtId="44" fontId="0" fillId="0" borderId="0" xfId="1" applyFont="1" applyAlignment="1">
      <alignment horizontal="center" vertical="center"/>
    </xf>
    <xf numFmtId="0" fontId="1" fillId="2" borderId="1" xfId="0" applyFont="1" applyFill="1" applyBorder="1" applyAlignment="1">
      <alignment horizontal="center" vertical="center" wrapText="1"/>
    </xf>
    <xf numFmtId="44" fontId="1" fillId="2" borderId="1" xfId="1" applyFont="1" applyFill="1" applyBorder="1" applyAlignment="1">
      <alignment horizontal="center" vertical="center" wrapText="1"/>
    </xf>
    <xf numFmtId="14" fontId="0" fillId="0" borderId="1" xfId="0" applyNumberFormat="1" applyFill="1" applyBorder="1" applyAlignment="1">
      <alignment horizontal="center" vertical="center"/>
    </xf>
    <xf numFmtId="0" fontId="3" fillId="0" borderId="0" xfId="0" applyNumberFormat="1" applyFont="1" applyBorder="1" applyAlignment="1">
      <alignment horizontal="center" vertical="center"/>
    </xf>
    <xf numFmtId="0" fontId="1" fillId="2" borderId="1" xfId="0" applyNumberFormat="1" applyFont="1" applyFill="1" applyBorder="1" applyAlignment="1">
      <alignment horizontal="center" vertical="center" wrapText="1"/>
    </xf>
    <xf numFmtId="0" fontId="0" fillId="0" borderId="1" xfId="0" applyFill="1" applyBorder="1" applyAlignment="1">
      <alignment vertical="center" wrapText="1"/>
    </xf>
    <xf numFmtId="44" fontId="0" fillId="0" borderId="1" xfId="0" applyNumberFormat="1" applyFill="1" applyBorder="1" applyAlignment="1">
      <alignment vertical="center"/>
    </xf>
    <xf numFmtId="0" fontId="0" fillId="0" borderId="1" xfId="0" applyBorder="1" applyAlignment="1">
      <alignment vertical="center" wrapText="1"/>
    </xf>
    <xf numFmtId="44" fontId="0" fillId="0" borderId="1" xfId="0" applyNumberFormat="1" applyBorder="1" applyAlignment="1">
      <alignment vertical="center"/>
    </xf>
    <xf numFmtId="0" fontId="0" fillId="0" borderId="0" xfId="0" applyNumberFormat="1" applyAlignment="1">
      <alignment horizontal="center" vertical="center"/>
    </xf>
    <xf numFmtId="44" fontId="3" fillId="0" borderId="0" xfId="1" applyFont="1" applyBorder="1" applyAlignment="1">
      <alignment vertical="center"/>
    </xf>
    <xf numFmtId="44" fontId="1" fillId="2" borderId="1" xfId="1" applyFont="1" applyFill="1" applyBorder="1" applyAlignment="1">
      <alignment vertical="center" wrapText="1"/>
    </xf>
    <xf numFmtId="44" fontId="0" fillId="0" borderId="0" xfId="1" applyFont="1" applyBorder="1" applyAlignment="1">
      <alignment vertical="center"/>
    </xf>
    <xf numFmtId="14" fontId="0" fillId="0" borderId="1" xfId="0" applyNumberFormat="1" applyBorder="1" applyAlignment="1">
      <alignment horizontal="center" vertical="center"/>
    </xf>
    <xf numFmtId="0" fontId="3" fillId="0" borderId="1" xfId="0" applyFont="1" applyBorder="1" applyAlignment="1">
      <alignment horizontal="left" vertical="center"/>
    </xf>
    <xf numFmtId="0" fontId="2" fillId="0" borderId="0" xfId="0" applyFont="1" applyBorder="1" applyAlignment="1">
      <alignment horizontal="center"/>
    </xf>
    <xf numFmtId="0" fontId="3" fillId="0" borderId="1"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4"/>
  <sheetViews>
    <sheetView tabSelected="1" view="pageBreakPreview" zoomScale="85" zoomScaleNormal="85" zoomScaleSheetLayoutView="85" workbookViewId="0">
      <selection activeCell="F13" sqref="F13"/>
    </sheetView>
  </sheetViews>
  <sheetFormatPr baseColWidth="10" defaultRowHeight="15" x14ac:dyDescent="0.25"/>
  <cols>
    <col min="1" max="1" width="13.140625" style="20" customWidth="1"/>
    <col min="2" max="2" width="76.5703125" style="6" customWidth="1"/>
    <col min="3" max="3" width="13.7109375" style="5" customWidth="1"/>
    <col min="4" max="4" width="15.5703125" style="23" customWidth="1"/>
    <col min="5" max="5" width="14.85546875" style="10" customWidth="1"/>
    <col min="6" max="6" width="39.42578125" style="4" customWidth="1"/>
    <col min="7" max="7" width="15.7109375" style="5" bestFit="1" customWidth="1"/>
  </cols>
  <sheetData>
    <row r="1" spans="1:7" ht="15.75" x14ac:dyDescent="0.25">
      <c r="A1" s="25" t="s">
        <v>66</v>
      </c>
      <c r="B1" s="25"/>
      <c r="C1" s="25"/>
      <c r="D1" s="25"/>
      <c r="E1" s="25"/>
      <c r="F1" s="25"/>
      <c r="G1" s="25"/>
    </row>
    <row r="2" spans="1:7" ht="15.75" x14ac:dyDescent="0.25">
      <c r="A2" s="25" t="s">
        <v>67</v>
      </c>
      <c r="B2" s="25"/>
      <c r="C2" s="25"/>
      <c r="D2" s="25"/>
      <c r="E2" s="25"/>
      <c r="F2" s="25"/>
      <c r="G2" s="25"/>
    </row>
    <row r="3" spans="1:7" ht="15.75" customHeight="1" x14ac:dyDescent="0.25">
      <c r="A3" s="27" t="s">
        <v>42</v>
      </c>
      <c r="B3" s="27"/>
      <c r="C3" s="27"/>
      <c r="D3" s="27"/>
      <c r="E3" s="27"/>
      <c r="F3" s="27"/>
      <c r="G3" s="27"/>
    </row>
    <row r="4" spans="1:7" ht="15.75" x14ac:dyDescent="0.25">
      <c r="A4" s="25" t="s">
        <v>8</v>
      </c>
      <c r="B4" s="25"/>
      <c r="C4" s="25"/>
      <c r="D4" s="25"/>
      <c r="E4" s="25"/>
      <c r="F4" s="25"/>
      <c r="G4" s="25"/>
    </row>
    <row r="5" spans="1:7" ht="15.75" x14ac:dyDescent="0.25">
      <c r="A5" s="25" t="s">
        <v>37</v>
      </c>
      <c r="B5" s="25"/>
      <c r="C5" s="25"/>
      <c r="D5" s="25"/>
      <c r="E5" s="25"/>
      <c r="F5" s="25"/>
      <c r="G5" s="25"/>
    </row>
    <row r="6" spans="1:7" ht="15.75" x14ac:dyDescent="0.25">
      <c r="A6" s="25" t="s">
        <v>49</v>
      </c>
      <c r="B6" s="25"/>
      <c r="C6" s="25"/>
      <c r="D6" s="25"/>
      <c r="E6" s="25"/>
      <c r="F6" s="25"/>
      <c r="G6" s="25"/>
    </row>
    <row r="7" spans="1:7" ht="15.75" x14ac:dyDescent="0.25">
      <c r="A7" s="25" t="s">
        <v>80</v>
      </c>
      <c r="B7" s="25"/>
      <c r="C7" s="25"/>
      <c r="D7" s="25"/>
      <c r="E7" s="25"/>
      <c r="F7" s="25"/>
      <c r="G7" s="25"/>
    </row>
    <row r="8" spans="1:7" ht="15.75" x14ac:dyDescent="0.25">
      <c r="A8" s="25" t="s">
        <v>81</v>
      </c>
      <c r="B8" s="25"/>
      <c r="C8" s="25"/>
      <c r="D8" s="25"/>
      <c r="E8" s="25"/>
      <c r="F8" s="25"/>
      <c r="G8" s="25"/>
    </row>
    <row r="9" spans="1:7" ht="15.75" x14ac:dyDescent="0.25">
      <c r="A9" s="14"/>
      <c r="B9" s="1"/>
      <c r="C9" s="1"/>
      <c r="D9" s="21"/>
      <c r="E9" s="2"/>
      <c r="F9" s="3"/>
      <c r="G9" s="1"/>
    </row>
    <row r="10" spans="1:7" ht="21" x14ac:dyDescent="0.35">
      <c r="A10" s="26" t="s">
        <v>7</v>
      </c>
      <c r="B10" s="26"/>
      <c r="C10" s="26"/>
      <c r="D10" s="26"/>
      <c r="E10" s="26"/>
      <c r="F10" s="26"/>
      <c r="G10" s="26"/>
    </row>
    <row r="11" spans="1:7" ht="30" x14ac:dyDescent="0.25">
      <c r="A11" s="15" t="s">
        <v>6</v>
      </c>
      <c r="B11" s="11" t="s">
        <v>5</v>
      </c>
      <c r="C11" s="11" t="s">
        <v>4</v>
      </c>
      <c r="D11" s="22" t="s">
        <v>3</v>
      </c>
      <c r="E11" s="12" t="s">
        <v>2</v>
      </c>
      <c r="F11" s="11" t="s">
        <v>1</v>
      </c>
      <c r="G11" s="11" t="s">
        <v>0</v>
      </c>
    </row>
    <row r="12" spans="1:7" ht="78" customHeight="1" x14ac:dyDescent="0.25">
      <c r="A12" s="13">
        <v>46153</v>
      </c>
      <c r="B12" s="18" t="s">
        <v>101</v>
      </c>
      <c r="C12" s="8">
        <v>1</v>
      </c>
      <c r="D12" s="19">
        <v>3200</v>
      </c>
      <c r="E12" s="9">
        <f>C12*D12</f>
        <v>3200</v>
      </c>
      <c r="F12" s="7" t="s">
        <v>76</v>
      </c>
      <c r="G12" s="7" t="s">
        <v>72</v>
      </c>
    </row>
    <row r="13" spans="1:7" ht="91.5" customHeight="1" x14ac:dyDescent="0.25">
      <c r="A13" s="13">
        <v>46149</v>
      </c>
      <c r="B13" s="16" t="s">
        <v>102</v>
      </c>
      <c r="C13" s="8">
        <v>1</v>
      </c>
      <c r="D13" s="17">
        <v>48231</v>
      </c>
      <c r="E13" s="9">
        <f t="shared" ref="E13:E76" si="0">C13*D13</f>
        <v>48231</v>
      </c>
      <c r="F13" s="8" t="s">
        <v>25</v>
      </c>
      <c r="G13" s="8" t="s">
        <v>13</v>
      </c>
    </row>
    <row r="14" spans="1:7" ht="78.75" customHeight="1" x14ac:dyDescent="0.25">
      <c r="A14" s="13">
        <v>46146</v>
      </c>
      <c r="B14" s="18" t="s">
        <v>103</v>
      </c>
      <c r="C14" s="8">
        <v>1</v>
      </c>
      <c r="D14" s="19">
        <v>2365.44</v>
      </c>
      <c r="E14" s="9">
        <f t="shared" si="0"/>
        <v>2365.44</v>
      </c>
      <c r="F14" s="7" t="s">
        <v>21</v>
      </c>
      <c r="G14" s="7" t="s">
        <v>39</v>
      </c>
    </row>
    <row r="15" spans="1:7" ht="81.75" customHeight="1" x14ac:dyDescent="0.25">
      <c r="A15" s="13">
        <v>46171</v>
      </c>
      <c r="B15" s="18" t="s">
        <v>104</v>
      </c>
      <c r="C15" s="8">
        <v>1</v>
      </c>
      <c r="D15" s="19">
        <v>890</v>
      </c>
      <c r="E15" s="9">
        <f t="shared" si="0"/>
        <v>890</v>
      </c>
      <c r="F15" s="7" t="s">
        <v>77</v>
      </c>
      <c r="G15" s="7" t="s">
        <v>73</v>
      </c>
    </row>
    <row r="16" spans="1:7" ht="77.25" customHeight="1" x14ac:dyDescent="0.25">
      <c r="A16" s="13">
        <v>46145</v>
      </c>
      <c r="B16" s="18" t="s">
        <v>105</v>
      </c>
      <c r="C16" s="8">
        <v>1</v>
      </c>
      <c r="D16" s="19">
        <v>3035.47</v>
      </c>
      <c r="E16" s="9">
        <f t="shared" si="0"/>
        <v>3035.47</v>
      </c>
      <c r="F16" s="7" t="s">
        <v>28</v>
      </c>
      <c r="G16" s="7" t="s">
        <v>16</v>
      </c>
    </row>
    <row r="17" spans="1:7" ht="108" customHeight="1" x14ac:dyDescent="0.25">
      <c r="A17" s="13">
        <v>46155</v>
      </c>
      <c r="B17" s="18" t="s">
        <v>106</v>
      </c>
      <c r="C17" s="8">
        <v>1</v>
      </c>
      <c r="D17" s="19">
        <v>1700</v>
      </c>
      <c r="E17" s="9">
        <f t="shared" si="0"/>
        <v>1700</v>
      </c>
      <c r="F17" s="7" t="s">
        <v>26</v>
      </c>
      <c r="G17" s="7" t="s">
        <v>14</v>
      </c>
    </row>
    <row r="18" spans="1:7" ht="99.75" customHeight="1" x14ac:dyDescent="0.25">
      <c r="A18" s="13">
        <v>46155</v>
      </c>
      <c r="B18" s="18" t="s">
        <v>107</v>
      </c>
      <c r="C18" s="8">
        <v>1</v>
      </c>
      <c r="D18" s="19">
        <v>1700</v>
      </c>
      <c r="E18" s="9">
        <f t="shared" si="0"/>
        <v>1700</v>
      </c>
      <c r="F18" s="7" t="s">
        <v>26</v>
      </c>
      <c r="G18" s="7" t="s">
        <v>14</v>
      </c>
    </row>
    <row r="19" spans="1:7" ht="108" customHeight="1" x14ac:dyDescent="0.25">
      <c r="A19" s="13">
        <v>46155</v>
      </c>
      <c r="B19" s="18" t="s">
        <v>108</v>
      </c>
      <c r="C19" s="8">
        <v>1</v>
      </c>
      <c r="D19" s="19">
        <v>1700</v>
      </c>
      <c r="E19" s="9">
        <f t="shared" si="0"/>
        <v>1700</v>
      </c>
      <c r="F19" s="7" t="s">
        <v>26</v>
      </c>
      <c r="G19" s="7" t="s">
        <v>14</v>
      </c>
    </row>
    <row r="20" spans="1:7" ht="99.75" customHeight="1" x14ac:dyDescent="0.25">
      <c r="A20" s="13">
        <v>46155</v>
      </c>
      <c r="B20" s="18" t="s">
        <v>109</v>
      </c>
      <c r="C20" s="8">
        <v>1</v>
      </c>
      <c r="D20" s="19">
        <v>1700</v>
      </c>
      <c r="E20" s="9">
        <f t="shared" si="0"/>
        <v>1700</v>
      </c>
      <c r="F20" s="7" t="s">
        <v>26</v>
      </c>
      <c r="G20" s="7" t="s">
        <v>14</v>
      </c>
    </row>
    <row r="21" spans="1:7" ht="112.5" customHeight="1" x14ac:dyDescent="0.25">
      <c r="A21" s="13">
        <v>46155</v>
      </c>
      <c r="B21" s="18" t="s">
        <v>110</v>
      </c>
      <c r="C21" s="8">
        <v>1</v>
      </c>
      <c r="D21" s="19">
        <v>1700</v>
      </c>
      <c r="E21" s="9">
        <f t="shared" si="0"/>
        <v>1700</v>
      </c>
      <c r="F21" s="7" t="s">
        <v>26</v>
      </c>
      <c r="G21" s="7" t="s">
        <v>14</v>
      </c>
    </row>
    <row r="22" spans="1:7" ht="77.25" customHeight="1" x14ac:dyDescent="0.25">
      <c r="A22" s="13">
        <v>46155</v>
      </c>
      <c r="B22" s="18" t="s">
        <v>111</v>
      </c>
      <c r="C22" s="8">
        <v>1</v>
      </c>
      <c r="D22" s="19">
        <v>1700</v>
      </c>
      <c r="E22" s="9">
        <f t="shared" si="0"/>
        <v>1700</v>
      </c>
      <c r="F22" s="7" t="s">
        <v>26</v>
      </c>
      <c r="G22" s="7" t="s">
        <v>14</v>
      </c>
    </row>
    <row r="23" spans="1:7" ht="85.5" customHeight="1" x14ac:dyDescent="0.25">
      <c r="A23" s="13">
        <v>46149</v>
      </c>
      <c r="B23" s="18" t="s">
        <v>112</v>
      </c>
      <c r="C23" s="8">
        <v>1</v>
      </c>
      <c r="D23" s="19">
        <v>412</v>
      </c>
      <c r="E23" s="9">
        <f t="shared" si="0"/>
        <v>412</v>
      </c>
      <c r="F23" s="7" t="s">
        <v>194</v>
      </c>
      <c r="G23" s="7" t="s">
        <v>82</v>
      </c>
    </row>
    <row r="24" spans="1:7" ht="109.5" customHeight="1" x14ac:dyDescent="0.25">
      <c r="A24" s="13">
        <v>46152</v>
      </c>
      <c r="B24" s="18" t="s">
        <v>113</v>
      </c>
      <c r="C24" s="8">
        <v>1</v>
      </c>
      <c r="D24" s="19">
        <v>1261.67</v>
      </c>
      <c r="E24" s="9">
        <f t="shared" si="0"/>
        <v>1261.67</v>
      </c>
      <c r="F24" s="7" t="s">
        <v>34</v>
      </c>
      <c r="G24" s="7" t="s">
        <v>33</v>
      </c>
    </row>
    <row r="25" spans="1:7" ht="106.5" customHeight="1" x14ac:dyDescent="0.25">
      <c r="A25" s="13">
        <v>46155</v>
      </c>
      <c r="B25" s="18" t="s">
        <v>114</v>
      </c>
      <c r="C25" s="8">
        <v>1</v>
      </c>
      <c r="D25" s="19">
        <v>1700</v>
      </c>
      <c r="E25" s="9">
        <f t="shared" si="0"/>
        <v>1700</v>
      </c>
      <c r="F25" s="7" t="s">
        <v>26</v>
      </c>
      <c r="G25" s="7" t="s">
        <v>14</v>
      </c>
    </row>
    <row r="26" spans="1:7" ht="86.25" customHeight="1" x14ac:dyDescent="0.25">
      <c r="A26" s="13">
        <v>46146</v>
      </c>
      <c r="B26" s="18" t="s">
        <v>115</v>
      </c>
      <c r="C26" s="8">
        <v>1</v>
      </c>
      <c r="D26" s="19">
        <v>4900</v>
      </c>
      <c r="E26" s="9">
        <f t="shared" si="0"/>
        <v>4900</v>
      </c>
      <c r="F26" s="7" t="s">
        <v>48</v>
      </c>
      <c r="G26" s="7" t="s">
        <v>47</v>
      </c>
    </row>
    <row r="27" spans="1:7" ht="84" customHeight="1" x14ac:dyDescent="0.25">
      <c r="A27" s="13">
        <v>46155</v>
      </c>
      <c r="B27" s="18" t="s">
        <v>116</v>
      </c>
      <c r="C27" s="8">
        <v>1</v>
      </c>
      <c r="D27" s="19">
        <v>1700</v>
      </c>
      <c r="E27" s="9">
        <f t="shared" si="0"/>
        <v>1700</v>
      </c>
      <c r="F27" s="7" t="s">
        <v>26</v>
      </c>
      <c r="G27" s="7" t="s">
        <v>14</v>
      </c>
    </row>
    <row r="28" spans="1:7" ht="84.75" customHeight="1" x14ac:dyDescent="0.25">
      <c r="A28" s="13">
        <v>46156</v>
      </c>
      <c r="B28" s="18" t="s">
        <v>117</v>
      </c>
      <c r="C28" s="8">
        <v>1</v>
      </c>
      <c r="D28" s="19">
        <v>4000</v>
      </c>
      <c r="E28" s="9">
        <f t="shared" si="0"/>
        <v>4000</v>
      </c>
      <c r="F28" s="7" t="s">
        <v>62</v>
      </c>
      <c r="G28" s="7" t="s">
        <v>54</v>
      </c>
    </row>
    <row r="29" spans="1:7" ht="96.75" customHeight="1" x14ac:dyDescent="0.25">
      <c r="A29" s="13">
        <v>46155</v>
      </c>
      <c r="B29" s="18" t="s">
        <v>118</v>
      </c>
      <c r="C29" s="8">
        <v>1</v>
      </c>
      <c r="D29" s="19">
        <v>1700</v>
      </c>
      <c r="E29" s="9">
        <f t="shared" si="0"/>
        <v>1700</v>
      </c>
      <c r="F29" s="7" t="s">
        <v>26</v>
      </c>
      <c r="G29" s="7" t="s">
        <v>14</v>
      </c>
    </row>
    <row r="30" spans="1:7" ht="82.5" customHeight="1" x14ac:dyDescent="0.25">
      <c r="A30" s="13">
        <v>46155</v>
      </c>
      <c r="B30" s="18" t="s">
        <v>119</v>
      </c>
      <c r="C30" s="8">
        <v>1</v>
      </c>
      <c r="D30" s="19">
        <v>1850</v>
      </c>
      <c r="E30" s="9">
        <f t="shared" si="0"/>
        <v>1850</v>
      </c>
      <c r="F30" s="7" t="s">
        <v>26</v>
      </c>
      <c r="G30" s="7" t="s">
        <v>14</v>
      </c>
    </row>
    <row r="31" spans="1:7" ht="91.5" customHeight="1" x14ac:dyDescent="0.25">
      <c r="A31" s="13">
        <v>46155</v>
      </c>
      <c r="B31" s="18" t="s">
        <v>120</v>
      </c>
      <c r="C31" s="8">
        <v>1</v>
      </c>
      <c r="D31" s="19">
        <v>1700</v>
      </c>
      <c r="E31" s="9">
        <f t="shared" si="0"/>
        <v>1700</v>
      </c>
      <c r="F31" s="7" t="s">
        <v>26</v>
      </c>
      <c r="G31" s="7" t="s">
        <v>14</v>
      </c>
    </row>
    <row r="32" spans="1:7" ht="81" customHeight="1" x14ac:dyDescent="0.25">
      <c r="A32" s="13">
        <v>46155</v>
      </c>
      <c r="B32" s="18" t="s">
        <v>121</v>
      </c>
      <c r="C32" s="8">
        <v>1</v>
      </c>
      <c r="D32" s="19">
        <v>1700</v>
      </c>
      <c r="E32" s="9">
        <f t="shared" si="0"/>
        <v>1700</v>
      </c>
      <c r="F32" s="7" t="s">
        <v>26</v>
      </c>
      <c r="G32" s="7" t="s">
        <v>14</v>
      </c>
    </row>
    <row r="33" spans="1:7" ht="84.75" customHeight="1" x14ac:dyDescent="0.25">
      <c r="A33" s="13">
        <v>46148</v>
      </c>
      <c r="B33" s="18" t="s">
        <v>122</v>
      </c>
      <c r="C33" s="8">
        <v>1</v>
      </c>
      <c r="D33" s="19">
        <v>1700</v>
      </c>
      <c r="E33" s="9">
        <f t="shared" si="0"/>
        <v>1700</v>
      </c>
      <c r="F33" s="7" t="s">
        <v>26</v>
      </c>
      <c r="G33" s="7" t="s">
        <v>14</v>
      </c>
    </row>
    <row r="34" spans="1:7" ht="81.75" customHeight="1" x14ac:dyDescent="0.25">
      <c r="A34" s="13">
        <v>46155</v>
      </c>
      <c r="B34" s="18" t="s">
        <v>123</v>
      </c>
      <c r="C34" s="8">
        <v>1</v>
      </c>
      <c r="D34" s="19">
        <v>1700</v>
      </c>
      <c r="E34" s="9">
        <f t="shared" si="0"/>
        <v>1700</v>
      </c>
      <c r="F34" s="7" t="s">
        <v>26</v>
      </c>
      <c r="G34" s="7" t="s">
        <v>14</v>
      </c>
    </row>
    <row r="35" spans="1:7" ht="84.75" customHeight="1" x14ac:dyDescent="0.25">
      <c r="A35" s="13">
        <v>46147</v>
      </c>
      <c r="B35" s="18" t="s">
        <v>124</v>
      </c>
      <c r="C35" s="8">
        <v>1</v>
      </c>
      <c r="D35" s="19">
        <v>6850</v>
      </c>
      <c r="E35" s="9">
        <f t="shared" si="0"/>
        <v>6850</v>
      </c>
      <c r="F35" s="7" t="s">
        <v>24</v>
      </c>
      <c r="G35" s="7" t="s">
        <v>12</v>
      </c>
    </row>
    <row r="36" spans="1:7" ht="74.25" customHeight="1" x14ac:dyDescent="0.25">
      <c r="A36" s="13">
        <v>46146</v>
      </c>
      <c r="B36" s="18" t="s">
        <v>125</v>
      </c>
      <c r="C36" s="8">
        <v>1</v>
      </c>
      <c r="D36" s="19">
        <v>1136</v>
      </c>
      <c r="E36" s="9">
        <f t="shared" si="0"/>
        <v>1136</v>
      </c>
      <c r="F36" s="7" t="s">
        <v>36</v>
      </c>
      <c r="G36" s="7" t="s">
        <v>35</v>
      </c>
    </row>
    <row r="37" spans="1:7" ht="76.5" customHeight="1" x14ac:dyDescent="0.25">
      <c r="A37" s="13">
        <v>46139</v>
      </c>
      <c r="B37" s="18" t="s">
        <v>126</v>
      </c>
      <c r="C37" s="8">
        <v>1</v>
      </c>
      <c r="D37" s="19">
        <v>1232</v>
      </c>
      <c r="E37" s="9">
        <f t="shared" si="0"/>
        <v>1232</v>
      </c>
      <c r="F37" s="7" t="s">
        <v>36</v>
      </c>
      <c r="G37" s="7" t="s">
        <v>35</v>
      </c>
    </row>
    <row r="38" spans="1:7" ht="81.75" customHeight="1" x14ac:dyDescent="0.25">
      <c r="A38" s="13">
        <v>46148</v>
      </c>
      <c r="B38" s="18" t="s">
        <v>127</v>
      </c>
      <c r="C38" s="8">
        <v>1</v>
      </c>
      <c r="D38" s="19">
        <v>9200</v>
      </c>
      <c r="E38" s="9">
        <f t="shared" si="0"/>
        <v>9200</v>
      </c>
      <c r="F38" s="7" t="s">
        <v>23</v>
      </c>
      <c r="G38" s="7" t="s">
        <v>41</v>
      </c>
    </row>
    <row r="39" spans="1:7" ht="59.25" customHeight="1" x14ac:dyDescent="0.25">
      <c r="A39" s="13">
        <v>46153</v>
      </c>
      <c r="B39" s="18" t="s">
        <v>128</v>
      </c>
      <c r="C39" s="8">
        <v>1</v>
      </c>
      <c r="D39" s="19">
        <v>1184</v>
      </c>
      <c r="E39" s="9">
        <f t="shared" si="0"/>
        <v>1184</v>
      </c>
      <c r="F39" s="7" t="s">
        <v>36</v>
      </c>
      <c r="G39" s="7" t="s">
        <v>35</v>
      </c>
    </row>
    <row r="40" spans="1:7" ht="63" customHeight="1" x14ac:dyDescent="0.25">
      <c r="A40" s="13">
        <v>46125</v>
      </c>
      <c r="B40" s="18" t="s">
        <v>129</v>
      </c>
      <c r="C40" s="8">
        <v>1</v>
      </c>
      <c r="D40" s="19">
        <v>10240</v>
      </c>
      <c r="E40" s="9">
        <f t="shared" si="0"/>
        <v>10240</v>
      </c>
      <c r="F40" s="7" t="s">
        <v>44</v>
      </c>
      <c r="G40" s="7" t="s">
        <v>43</v>
      </c>
    </row>
    <row r="41" spans="1:7" ht="76.5" customHeight="1" x14ac:dyDescent="0.25">
      <c r="A41" s="13">
        <v>46147</v>
      </c>
      <c r="B41" s="18" t="s">
        <v>130</v>
      </c>
      <c r="C41" s="8">
        <v>1</v>
      </c>
      <c r="D41" s="19">
        <v>6000</v>
      </c>
      <c r="E41" s="9">
        <f t="shared" si="0"/>
        <v>6000</v>
      </c>
      <c r="F41" s="7" t="s">
        <v>68</v>
      </c>
      <c r="G41" s="7" t="s">
        <v>70</v>
      </c>
    </row>
    <row r="42" spans="1:7" ht="102.75" customHeight="1" x14ac:dyDescent="0.25">
      <c r="A42" s="13">
        <v>46147</v>
      </c>
      <c r="B42" s="18" t="s">
        <v>131</v>
      </c>
      <c r="C42" s="8">
        <v>1</v>
      </c>
      <c r="D42" s="19">
        <v>5346</v>
      </c>
      <c r="E42" s="9">
        <f t="shared" si="0"/>
        <v>5346</v>
      </c>
      <c r="F42" s="7" t="s">
        <v>60</v>
      </c>
      <c r="G42" s="7" t="s">
        <v>52</v>
      </c>
    </row>
    <row r="43" spans="1:7" ht="68.25" customHeight="1" x14ac:dyDescent="0.25">
      <c r="A43" s="13">
        <v>46147</v>
      </c>
      <c r="B43" s="18" t="s">
        <v>132</v>
      </c>
      <c r="C43" s="8">
        <v>1</v>
      </c>
      <c r="D43" s="19">
        <v>1251.94</v>
      </c>
      <c r="E43" s="9">
        <f t="shared" si="0"/>
        <v>1251.94</v>
      </c>
      <c r="F43" s="7" t="s">
        <v>25</v>
      </c>
      <c r="G43" s="7" t="s">
        <v>13</v>
      </c>
    </row>
    <row r="44" spans="1:7" ht="84" customHeight="1" x14ac:dyDescent="0.25">
      <c r="A44" s="13">
        <v>46147</v>
      </c>
      <c r="B44" s="18" t="s">
        <v>133</v>
      </c>
      <c r="C44" s="8">
        <v>1</v>
      </c>
      <c r="D44" s="19">
        <v>1399.07</v>
      </c>
      <c r="E44" s="9">
        <f t="shared" si="0"/>
        <v>1399.07</v>
      </c>
      <c r="F44" s="7" t="s">
        <v>25</v>
      </c>
      <c r="G44" s="7" t="s">
        <v>13</v>
      </c>
    </row>
    <row r="45" spans="1:7" ht="77.25" customHeight="1" x14ac:dyDescent="0.25">
      <c r="A45" s="13">
        <v>46147</v>
      </c>
      <c r="B45" s="18" t="s">
        <v>134</v>
      </c>
      <c r="C45" s="8">
        <v>1</v>
      </c>
      <c r="D45" s="19">
        <v>21000</v>
      </c>
      <c r="E45" s="9">
        <f t="shared" si="0"/>
        <v>21000</v>
      </c>
      <c r="F45" s="7" t="s">
        <v>10</v>
      </c>
      <c r="G45" s="7" t="s">
        <v>40</v>
      </c>
    </row>
    <row r="46" spans="1:7" ht="80.25" customHeight="1" x14ac:dyDescent="0.25">
      <c r="A46" s="13">
        <v>46146</v>
      </c>
      <c r="B46" s="18" t="s">
        <v>135</v>
      </c>
      <c r="C46" s="8">
        <v>1</v>
      </c>
      <c r="D46" s="19">
        <v>85750</v>
      </c>
      <c r="E46" s="9">
        <f t="shared" si="0"/>
        <v>85750</v>
      </c>
      <c r="F46" s="7" t="s">
        <v>22</v>
      </c>
      <c r="G46" s="7" t="s">
        <v>38</v>
      </c>
    </row>
    <row r="47" spans="1:7" ht="88.5" customHeight="1" x14ac:dyDescent="0.25">
      <c r="A47" s="13">
        <v>46155</v>
      </c>
      <c r="B47" s="18" t="s">
        <v>136</v>
      </c>
      <c r="C47" s="8">
        <v>1</v>
      </c>
      <c r="D47" s="19">
        <v>1850</v>
      </c>
      <c r="E47" s="9">
        <f t="shared" si="0"/>
        <v>1850</v>
      </c>
      <c r="F47" s="7" t="s">
        <v>26</v>
      </c>
      <c r="G47" s="7" t="s">
        <v>14</v>
      </c>
    </row>
    <row r="48" spans="1:7" ht="94.5" customHeight="1" x14ac:dyDescent="0.25">
      <c r="A48" s="13">
        <v>46155</v>
      </c>
      <c r="B48" s="18" t="s">
        <v>137</v>
      </c>
      <c r="C48" s="8">
        <v>1</v>
      </c>
      <c r="D48" s="19">
        <v>5250</v>
      </c>
      <c r="E48" s="9">
        <f t="shared" si="0"/>
        <v>5250</v>
      </c>
      <c r="F48" s="7" t="s">
        <v>48</v>
      </c>
      <c r="G48" s="7" t="s">
        <v>47</v>
      </c>
    </row>
    <row r="49" spans="1:7" ht="98.25" customHeight="1" x14ac:dyDescent="0.25">
      <c r="A49" s="13">
        <v>46155</v>
      </c>
      <c r="B49" s="18" t="s">
        <v>138</v>
      </c>
      <c r="C49" s="8">
        <v>1</v>
      </c>
      <c r="D49" s="19">
        <v>1700</v>
      </c>
      <c r="E49" s="9">
        <f t="shared" si="0"/>
        <v>1700</v>
      </c>
      <c r="F49" s="7" t="s">
        <v>26</v>
      </c>
      <c r="G49" s="7" t="s">
        <v>14</v>
      </c>
    </row>
    <row r="50" spans="1:7" ht="103.5" customHeight="1" x14ac:dyDescent="0.25">
      <c r="A50" s="13">
        <v>46155</v>
      </c>
      <c r="B50" s="18" t="s">
        <v>139</v>
      </c>
      <c r="C50" s="8">
        <v>1</v>
      </c>
      <c r="D50" s="19">
        <v>1700</v>
      </c>
      <c r="E50" s="9">
        <f t="shared" si="0"/>
        <v>1700</v>
      </c>
      <c r="F50" s="7" t="s">
        <v>26</v>
      </c>
      <c r="G50" s="7" t="s">
        <v>14</v>
      </c>
    </row>
    <row r="51" spans="1:7" ht="84.75" customHeight="1" x14ac:dyDescent="0.25">
      <c r="A51" s="13">
        <v>46155</v>
      </c>
      <c r="B51" s="18" t="s">
        <v>140</v>
      </c>
      <c r="C51" s="8">
        <v>1</v>
      </c>
      <c r="D51" s="19">
        <v>1700</v>
      </c>
      <c r="E51" s="9">
        <f t="shared" si="0"/>
        <v>1700</v>
      </c>
      <c r="F51" s="7" t="s">
        <v>26</v>
      </c>
      <c r="G51" s="7" t="s">
        <v>14</v>
      </c>
    </row>
    <row r="52" spans="1:7" ht="75" customHeight="1" x14ac:dyDescent="0.25">
      <c r="A52" s="13">
        <v>46147</v>
      </c>
      <c r="B52" s="18" t="s">
        <v>141</v>
      </c>
      <c r="C52" s="8">
        <v>1</v>
      </c>
      <c r="D52" s="19">
        <v>985.97</v>
      </c>
      <c r="E52" s="9">
        <f t="shared" si="0"/>
        <v>985.97</v>
      </c>
      <c r="F52" s="7" t="s">
        <v>25</v>
      </c>
      <c r="G52" s="7" t="s">
        <v>13</v>
      </c>
    </row>
    <row r="53" spans="1:7" ht="63.75" customHeight="1" x14ac:dyDescent="0.25">
      <c r="A53" s="13">
        <v>46171</v>
      </c>
      <c r="B53" s="18" t="s">
        <v>142</v>
      </c>
      <c r="C53" s="8">
        <v>400</v>
      </c>
      <c r="D53" s="19">
        <v>56.04</v>
      </c>
      <c r="E53" s="9">
        <f t="shared" si="0"/>
        <v>22416</v>
      </c>
      <c r="F53" s="7" t="s">
        <v>195</v>
      </c>
      <c r="G53" s="7" t="s">
        <v>83</v>
      </c>
    </row>
    <row r="54" spans="1:7" ht="73.5" customHeight="1" x14ac:dyDescent="0.25">
      <c r="A54" s="13">
        <v>46132</v>
      </c>
      <c r="B54" s="18" t="s">
        <v>143</v>
      </c>
      <c r="C54" s="8">
        <v>1</v>
      </c>
      <c r="D54" s="19">
        <v>1061.2</v>
      </c>
      <c r="E54" s="9">
        <f t="shared" si="0"/>
        <v>1061.2</v>
      </c>
      <c r="F54" s="7" t="s">
        <v>196</v>
      </c>
      <c r="G54" s="7" t="s">
        <v>84</v>
      </c>
    </row>
    <row r="55" spans="1:7" ht="62.25" customHeight="1" x14ac:dyDescent="0.25">
      <c r="A55" s="13">
        <v>46160</v>
      </c>
      <c r="B55" s="18" t="s">
        <v>144</v>
      </c>
      <c r="C55" s="8">
        <v>1</v>
      </c>
      <c r="D55" s="19">
        <v>4930</v>
      </c>
      <c r="E55" s="9">
        <f t="shared" si="0"/>
        <v>4930</v>
      </c>
      <c r="F55" s="7" t="s">
        <v>64</v>
      </c>
      <c r="G55" s="7" t="s">
        <v>56</v>
      </c>
    </row>
    <row r="56" spans="1:7" ht="63.75" customHeight="1" x14ac:dyDescent="0.25">
      <c r="A56" s="13">
        <v>46149</v>
      </c>
      <c r="B56" s="18" t="s">
        <v>145</v>
      </c>
      <c r="C56" s="8">
        <v>1</v>
      </c>
      <c r="D56" s="19">
        <v>10240</v>
      </c>
      <c r="E56" s="9">
        <f t="shared" si="0"/>
        <v>10240</v>
      </c>
      <c r="F56" s="7" t="s">
        <v>44</v>
      </c>
      <c r="G56" s="7" t="s">
        <v>43</v>
      </c>
    </row>
    <row r="57" spans="1:7" ht="60.75" customHeight="1" x14ac:dyDescent="0.25">
      <c r="A57" s="13">
        <v>46148</v>
      </c>
      <c r="B57" s="18" t="s">
        <v>146</v>
      </c>
      <c r="C57" s="8">
        <v>1</v>
      </c>
      <c r="D57" s="19">
        <v>3453.45</v>
      </c>
      <c r="E57" s="9">
        <f t="shared" si="0"/>
        <v>3453.45</v>
      </c>
      <c r="F57" s="7" t="s">
        <v>61</v>
      </c>
      <c r="G57" s="7" t="s">
        <v>53</v>
      </c>
    </row>
    <row r="58" spans="1:7" ht="84" customHeight="1" x14ac:dyDescent="0.25">
      <c r="A58" s="13">
        <v>46155</v>
      </c>
      <c r="B58" s="18" t="s">
        <v>147</v>
      </c>
      <c r="C58" s="8">
        <v>1</v>
      </c>
      <c r="D58" s="19">
        <v>1700</v>
      </c>
      <c r="E58" s="9">
        <f t="shared" si="0"/>
        <v>1700</v>
      </c>
      <c r="F58" s="7" t="s">
        <v>26</v>
      </c>
      <c r="G58" s="7" t="s">
        <v>14</v>
      </c>
    </row>
    <row r="59" spans="1:7" ht="99.75" customHeight="1" x14ac:dyDescent="0.25">
      <c r="A59" s="13">
        <v>46155</v>
      </c>
      <c r="B59" s="18" t="s">
        <v>148</v>
      </c>
      <c r="C59" s="8">
        <v>1</v>
      </c>
      <c r="D59" s="19">
        <v>1700</v>
      </c>
      <c r="E59" s="9">
        <f t="shared" si="0"/>
        <v>1700</v>
      </c>
      <c r="F59" s="7" t="s">
        <v>26</v>
      </c>
      <c r="G59" s="7" t="s">
        <v>14</v>
      </c>
    </row>
    <row r="60" spans="1:7" ht="99" customHeight="1" x14ac:dyDescent="0.25">
      <c r="A60" s="13">
        <v>46155</v>
      </c>
      <c r="B60" s="18" t="s">
        <v>149</v>
      </c>
      <c r="C60" s="8">
        <v>1</v>
      </c>
      <c r="D60" s="19">
        <v>1700</v>
      </c>
      <c r="E60" s="9">
        <f t="shared" si="0"/>
        <v>1700</v>
      </c>
      <c r="F60" s="7" t="s">
        <v>26</v>
      </c>
      <c r="G60" s="7" t="s">
        <v>14</v>
      </c>
    </row>
    <row r="61" spans="1:7" ht="74.25" customHeight="1" x14ac:dyDescent="0.25">
      <c r="A61" s="13">
        <v>46155</v>
      </c>
      <c r="B61" s="18" t="s">
        <v>150</v>
      </c>
      <c r="C61" s="8">
        <v>1</v>
      </c>
      <c r="D61" s="19">
        <v>12000</v>
      </c>
      <c r="E61" s="9">
        <f t="shared" si="0"/>
        <v>12000</v>
      </c>
      <c r="F61" s="7" t="s">
        <v>30</v>
      </c>
      <c r="G61" s="7" t="s">
        <v>19</v>
      </c>
    </row>
    <row r="62" spans="1:7" ht="65.25" customHeight="1" x14ac:dyDescent="0.25">
      <c r="A62" s="13">
        <v>46146</v>
      </c>
      <c r="B62" s="18" t="s">
        <v>151</v>
      </c>
      <c r="C62" s="8">
        <v>1</v>
      </c>
      <c r="D62" s="19">
        <v>8200</v>
      </c>
      <c r="E62" s="9">
        <f t="shared" si="0"/>
        <v>8200</v>
      </c>
      <c r="F62" s="7" t="s">
        <v>27</v>
      </c>
      <c r="G62" s="7" t="s">
        <v>15</v>
      </c>
    </row>
    <row r="63" spans="1:7" ht="64.5" customHeight="1" x14ac:dyDescent="0.25">
      <c r="A63" s="13">
        <v>46150</v>
      </c>
      <c r="B63" s="18" t="s">
        <v>152</v>
      </c>
      <c r="C63" s="8">
        <v>1</v>
      </c>
      <c r="D63" s="19">
        <v>380</v>
      </c>
      <c r="E63" s="9">
        <f t="shared" si="0"/>
        <v>380</v>
      </c>
      <c r="F63" s="7" t="s">
        <v>197</v>
      </c>
      <c r="G63" s="7" t="s">
        <v>85</v>
      </c>
    </row>
    <row r="64" spans="1:7" ht="63.75" customHeight="1" x14ac:dyDescent="0.25">
      <c r="A64" s="13">
        <v>46150</v>
      </c>
      <c r="B64" s="18" t="s">
        <v>153</v>
      </c>
      <c r="C64" s="8">
        <v>1</v>
      </c>
      <c r="D64" s="19">
        <v>155</v>
      </c>
      <c r="E64" s="9">
        <f t="shared" si="0"/>
        <v>155</v>
      </c>
      <c r="F64" s="7" t="s">
        <v>197</v>
      </c>
      <c r="G64" s="7" t="s">
        <v>85</v>
      </c>
    </row>
    <row r="65" spans="1:7" ht="80.25" customHeight="1" x14ac:dyDescent="0.25">
      <c r="A65" s="13">
        <v>46128</v>
      </c>
      <c r="B65" s="18" t="s">
        <v>154</v>
      </c>
      <c r="C65" s="8">
        <v>1</v>
      </c>
      <c r="D65" s="19">
        <v>3883.35</v>
      </c>
      <c r="E65" s="9">
        <f t="shared" si="0"/>
        <v>3883.35</v>
      </c>
      <c r="F65" s="7" t="s">
        <v>25</v>
      </c>
      <c r="G65" s="7" t="s">
        <v>13</v>
      </c>
    </row>
    <row r="66" spans="1:7" ht="59.25" customHeight="1" x14ac:dyDescent="0.25">
      <c r="A66" s="13">
        <v>46160</v>
      </c>
      <c r="B66" s="18" t="s">
        <v>155</v>
      </c>
      <c r="C66" s="8">
        <v>1</v>
      </c>
      <c r="D66" s="19">
        <v>17621.22</v>
      </c>
      <c r="E66" s="9">
        <f t="shared" si="0"/>
        <v>17621.22</v>
      </c>
      <c r="F66" s="7" t="s">
        <v>29</v>
      </c>
      <c r="G66" s="7" t="s">
        <v>17</v>
      </c>
    </row>
    <row r="67" spans="1:7" ht="72" customHeight="1" x14ac:dyDescent="0.25">
      <c r="A67" s="13">
        <v>46149</v>
      </c>
      <c r="B67" s="18" t="s">
        <v>156</v>
      </c>
      <c r="C67" s="8">
        <v>1</v>
      </c>
      <c r="D67" s="19">
        <v>6250</v>
      </c>
      <c r="E67" s="9">
        <f t="shared" si="0"/>
        <v>6250</v>
      </c>
      <c r="F67" s="7" t="s">
        <v>46</v>
      </c>
      <c r="G67" s="7" t="s">
        <v>45</v>
      </c>
    </row>
    <row r="68" spans="1:7" ht="57" customHeight="1" x14ac:dyDescent="0.25">
      <c r="A68" s="13">
        <v>46135</v>
      </c>
      <c r="B68" s="18" t="s">
        <v>157</v>
      </c>
      <c r="C68" s="8">
        <v>1</v>
      </c>
      <c r="D68" s="19">
        <v>17212</v>
      </c>
      <c r="E68" s="9">
        <f t="shared" si="0"/>
        <v>17212</v>
      </c>
      <c r="F68" s="7" t="s">
        <v>195</v>
      </c>
      <c r="G68" s="7" t="s">
        <v>83</v>
      </c>
    </row>
    <row r="69" spans="1:7" ht="69" customHeight="1" x14ac:dyDescent="0.25">
      <c r="A69" s="13">
        <v>46147</v>
      </c>
      <c r="B69" s="18" t="s">
        <v>158</v>
      </c>
      <c r="C69" s="8">
        <v>1</v>
      </c>
      <c r="D69" s="19">
        <v>89992</v>
      </c>
      <c r="E69" s="9">
        <f t="shared" si="0"/>
        <v>89992</v>
      </c>
      <c r="F69" s="7" t="s">
        <v>24</v>
      </c>
      <c r="G69" s="7" t="s">
        <v>12</v>
      </c>
    </row>
    <row r="70" spans="1:7" ht="54" customHeight="1" x14ac:dyDescent="0.25">
      <c r="A70" s="13">
        <v>46132</v>
      </c>
      <c r="B70" s="18" t="s">
        <v>159</v>
      </c>
      <c r="C70" s="8">
        <v>1</v>
      </c>
      <c r="D70" s="19">
        <v>1119.3599999999999</v>
      </c>
      <c r="E70" s="9">
        <f t="shared" si="0"/>
        <v>1119.3599999999999</v>
      </c>
      <c r="F70" s="7" t="s">
        <v>198</v>
      </c>
      <c r="G70" s="7" t="s">
        <v>86</v>
      </c>
    </row>
    <row r="71" spans="1:7" ht="66" customHeight="1" x14ac:dyDescent="0.25">
      <c r="A71" s="13">
        <v>46149</v>
      </c>
      <c r="B71" s="18" t="s">
        <v>160</v>
      </c>
      <c r="C71" s="8">
        <v>1</v>
      </c>
      <c r="D71" s="19">
        <v>1258.5</v>
      </c>
      <c r="E71" s="9">
        <f t="shared" si="0"/>
        <v>1258.5</v>
      </c>
      <c r="F71" s="7" t="s">
        <v>198</v>
      </c>
      <c r="G71" s="7" t="s">
        <v>86</v>
      </c>
    </row>
    <row r="72" spans="1:7" ht="97.5" customHeight="1" x14ac:dyDescent="0.25">
      <c r="A72" s="13">
        <v>46149</v>
      </c>
      <c r="B72" s="18" t="s">
        <v>161</v>
      </c>
      <c r="C72" s="8">
        <v>1</v>
      </c>
      <c r="D72" s="19">
        <v>538.79999999999995</v>
      </c>
      <c r="E72" s="9">
        <f t="shared" si="0"/>
        <v>538.79999999999995</v>
      </c>
      <c r="F72" s="7" t="s">
        <v>34</v>
      </c>
      <c r="G72" s="7" t="s">
        <v>33</v>
      </c>
    </row>
    <row r="73" spans="1:7" ht="77.25" customHeight="1" x14ac:dyDescent="0.25">
      <c r="A73" s="13">
        <v>46161</v>
      </c>
      <c r="B73" s="18" t="s">
        <v>162</v>
      </c>
      <c r="C73" s="8">
        <v>1</v>
      </c>
      <c r="D73" s="19">
        <v>4160</v>
      </c>
      <c r="E73" s="9">
        <f t="shared" si="0"/>
        <v>4160</v>
      </c>
      <c r="F73" s="7" t="s">
        <v>59</v>
      </c>
      <c r="G73" s="7" t="s">
        <v>51</v>
      </c>
    </row>
    <row r="74" spans="1:7" ht="53.25" customHeight="1" x14ac:dyDescent="0.25">
      <c r="A74" s="13">
        <v>46169</v>
      </c>
      <c r="B74" s="18" t="s">
        <v>163</v>
      </c>
      <c r="C74" s="8">
        <v>1</v>
      </c>
      <c r="D74" s="19">
        <v>36000</v>
      </c>
      <c r="E74" s="9">
        <f t="shared" si="0"/>
        <v>36000</v>
      </c>
      <c r="F74" s="7" t="s">
        <v>79</v>
      </c>
      <c r="G74" s="7" t="s">
        <v>75</v>
      </c>
    </row>
    <row r="75" spans="1:7" ht="72.75" customHeight="1" x14ac:dyDescent="0.25">
      <c r="A75" s="13">
        <v>46162</v>
      </c>
      <c r="B75" s="18" t="s">
        <v>164</v>
      </c>
      <c r="C75" s="8">
        <v>1</v>
      </c>
      <c r="D75" s="19">
        <v>290</v>
      </c>
      <c r="E75" s="9">
        <f t="shared" si="0"/>
        <v>290</v>
      </c>
      <c r="F75" s="7" t="s">
        <v>199</v>
      </c>
      <c r="G75" s="7" t="s">
        <v>87</v>
      </c>
    </row>
    <row r="76" spans="1:7" ht="70.5" customHeight="1" x14ac:dyDescent="0.25">
      <c r="A76" s="13">
        <v>46167</v>
      </c>
      <c r="B76" s="18" t="s">
        <v>165</v>
      </c>
      <c r="C76" s="8">
        <v>1</v>
      </c>
      <c r="D76" s="19">
        <v>1376</v>
      </c>
      <c r="E76" s="9">
        <f t="shared" si="0"/>
        <v>1376</v>
      </c>
      <c r="F76" s="7" t="s">
        <v>36</v>
      </c>
      <c r="G76" s="7" t="s">
        <v>35</v>
      </c>
    </row>
    <row r="77" spans="1:7" ht="88.5" customHeight="1" x14ac:dyDescent="0.25">
      <c r="A77" s="13">
        <v>46147</v>
      </c>
      <c r="B77" s="18" t="s">
        <v>166</v>
      </c>
      <c r="C77" s="8">
        <v>1</v>
      </c>
      <c r="D77" s="19">
        <v>18680</v>
      </c>
      <c r="E77" s="9">
        <f t="shared" ref="E77:E104" si="1">C77*D77</f>
        <v>18680</v>
      </c>
      <c r="F77" s="7" t="s">
        <v>9</v>
      </c>
      <c r="G77" s="7" t="s">
        <v>18</v>
      </c>
    </row>
    <row r="78" spans="1:7" ht="78" customHeight="1" x14ac:dyDescent="0.25">
      <c r="A78" s="13">
        <v>46163</v>
      </c>
      <c r="B78" s="18" t="s">
        <v>167</v>
      </c>
      <c r="C78" s="8">
        <v>1</v>
      </c>
      <c r="D78" s="19">
        <v>158.4</v>
      </c>
      <c r="E78" s="9">
        <f t="shared" si="1"/>
        <v>158.4</v>
      </c>
      <c r="F78" s="7" t="s">
        <v>69</v>
      </c>
      <c r="G78" s="7" t="s">
        <v>71</v>
      </c>
    </row>
    <row r="79" spans="1:7" ht="78" customHeight="1" x14ac:dyDescent="0.25">
      <c r="A79" s="13">
        <v>46163</v>
      </c>
      <c r="B79" s="18" t="s">
        <v>168</v>
      </c>
      <c r="C79" s="8">
        <v>1</v>
      </c>
      <c r="D79" s="19">
        <v>2930.43</v>
      </c>
      <c r="E79" s="9">
        <f t="shared" si="1"/>
        <v>2930.43</v>
      </c>
      <c r="F79" s="7" t="s">
        <v>69</v>
      </c>
      <c r="G79" s="7" t="s">
        <v>71</v>
      </c>
    </row>
    <row r="80" spans="1:7" ht="102" customHeight="1" x14ac:dyDescent="0.25">
      <c r="A80" s="13">
        <v>46160</v>
      </c>
      <c r="B80" s="18" t="s">
        <v>169</v>
      </c>
      <c r="C80" s="8">
        <v>1</v>
      </c>
      <c r="D80" s="19">
        <v>3700</v>
      </c>
      <c r="E80" s="9">
        <f t="shared" si="1"/>
        <v>3700</v>
      </c>
      <c r="F80" s="7" t="s">
        <v>63</v>
      </c>
      <c r="G80" s="7" t="s">
        <v>55</v>
      </c>
    </row>
    <row r="81" spans="1:7" ht="49.5" customHeight="1" x14ac:dyDescent="0.25">
      <c r="A81" s="13">
        <v>46160</v>
      </c>
      <c r="B81" s="18" t="s">
        <v>170</v>
      </c>
      <c r="C81" s="8">
        <v>1</v>
      </c>
      <c r="D81" s="19">
        <v>700</v>
      </c>
      <c r="E81" s="9">
        <f t="shared" si="1"/>
        <v>700</v>
      </c>
      <c r="F81" s="7" t="s">
        <v>65</v>
      </c>
      <c r="G81" s="7" t="s">
        <v>57</v>
      </c>
    </row>
    <row r="82" spans="1:7" ht="64.5" customHeight="1" x14ac:dyDescent="0.25">
      <c r="A82" s="13">
        <v>46162</v>
      </c>
      <c r="B82" s="18" t="s">
        <v>171</v>
      </c>
      <c r="C82" s="8">
        <v>1</v>
      </c>
      <c r="D82" s="19">
        <v>6000</v>
      </c>
      <c r="E82" s="9">
        <f t="shared" si="1"/>
        <v>6000</v>
      </c>
      <c r="F82" s="7" t="s">
        <v>11</v>
      </c>
      <c r="G82" s="7" t="s">
        <v>20</v>
      </c>
    </row>
    <row r="83" spans="1:7" ht="59.25" customHeight="1" x14ac:dyDescent="0.25">
      <c r="A83" s="13">
        <v>46148</v>
      </c>
      <c r="B83" s="18" t="s">
        <v>172</v>
      </c>
      <c r="C83" s="8">
        <v>1</v>
      </c>
      <c r="D83" s="19">
        <v>1200</v>
      </c>
      <c r="E83" s="9">
        <f t="shared" si="1"/>
        <v>1200</v>
      </c>
      <c r="F83" s="7" t="s">
        <v>58</v>
      </c>
      <c r="G83" s="7" t="s">
        <v>50</v>
      </c>
    </row>
    <row r="84" spans="1:7" ht="50.25" customHeight="1" x14ac:dyDescent="0.25">
      <c r="A84" s="13">
        <v>46167</v>
      </c>
      <c r="B84" s="18" t="s">
        <v>173</v>
      </c>
      <c r="C84" s="8">
        <v>1</v>
      </c>
      <c r="D84" s="19">
        <v>8300</v>
      </c>
      <c r="E84" s="9">
        <f t="shared" si="1"/>
        <v>8300</v>
      </c>
      <c r="F84" s="7" t="s">
        <v>200</v>
      </c>
      <c r="G84" s="7" t="s">
        <v>88</v>
      </c>
    </row>
    <row r="85" spans="1:7" ht="54" customHeight="1" x14ac:dyDescent="0.25">
      <c r="A85" s="13">
        <v>46168</v>
      </c>
      <c r="B85" s="18" t="s">
        <v>174</v>
      </c>
      <c r="C85" s="8">
        <v>1</v>
      </c>
      <c r="D85" s="19">
        <v>9460.7000000000007</v>
      </c>
      <c r="E85" s="9">
        <f t="shared" si="1"/>
        <v>9460.7000000000007</v>
      </c>
      <c r="F85" s="7" t="s">
        <v>201</v>
      </c>
      <c r="G85" s="7" t="s">
        <v>89</v>
      </c>
    </row>
    <row r="86" spans="1:7" ht="51" customHeight="1" x14ac:dyDescent="0.25">
      <c r="A86" s="13">
        <v>46157</v>
      </c>
      <c r="B86" s="18" t="s">
        <v>175</v>
      </c>
      <c r="C86" s="8">
        <v>1</v>
      </c>
      <c r="D86" s="19">
        <v>87996.800000000003</v>
      </c>
      <c r="E86" s="9">
        <f t="shared" si="1"/>
        <v>87996.800000000003</v>
      </c>
      <c r="F86" s="7" t="s">
        <v>202</v>
      </c>
      <c r="G86" s="7" t="s">
        <v>90</v>
      </c>
    </row>
    <row r="87" spans="1:7" ht="60" x14ac:dyDescent="0.25">
      <c r="A87" s="13">
        <v>46149</v>
      </c>
      <c r="B87" s="18" t="s">
        <v>176</v>
      </c>
      <c r="C87" s="8">
        <v>1</v>
      </c>
      <c r="D87" s="19">
        <v>70520</v>
      </c>
      <c r="E87" s="9">
        <f t="shared" si="1"/>
        <v>70520</v>
      </c>
      <c r="F87" s="7" t="s">
        <v>203</v>
      </c>
      <c r="G87" s="7" t="s">
        <v>91</v>
      </c>
    </row>
    <row r="88" spans="1:7" ht="60" x14ac:dyDescent="0.25">
      <c r="A88" s="13">
        <v>46125</v>
      </c>
      <c r="B88" s="18" t="s">
        <v>177</v>
      </c>
      <c r="C88" s="8">
        <v>1</v>
      </c>
      <c r="D88" s="19">
        <v>2690.8</v>
      </c>
      <c r="E88" s="9">
        <f t="shared" si="1"/>
        <v>2690.8</v>
      </c>
      <c r="F88" s="7" t="s">
        <v>44</v>
      </c>
      <c r="G88" s="7" t="s">
        <v>43</v>
      </c>
    </row>
    <row r="89" spans="1:7" ht="45" x14ac:dyDescent="0.25">
      <c r="A89" s="13">
        <v>46146</v>
      </c>
      <c r="B89" s="18" t="s">
        <v>178</v>
      </c>
      <c r="C89" s="8">
        <v>1</v>
      </c>
      <c r="D89" s="19">
        <v>704</v>
      </c>
      <c r="E89" s="9">
        <f t="shared" si="1"/>
        <v>704</v>
      </c>
      <c r="F89" s="7" t="s">
        <v>204</v>
      </c>
      <c r="G89" s="7" t="s">
        <v>92</v>
      </c>
    </row>
    <row r="90" spans="1:7" ht="75" x14ac:dyDescent="0.25">
      <c r="A90" s="13">
        <v>46167</v>
      </c>
      <c r="B90" s="18" t="s">
        <v>179</v>
      </c>
      <c r="C90" s="8">
        <v>1</v>
      </c>
      <c r="D90" s="19">
        <v>800</v>
      </c>
      <c r="E90" s="9">
        <f t="shared" si="1"/>
        <v>800</v>
      </c>
      <c r="F90" s="7" t="s">
        <v>205</v>
      </c>
      <c r="G90" s="7" t="s">
        <v>93</v>
      </c>
    </row>
    <row r="91" spans="1:7" ht="45" x14ac:dyDescent="0.25">
      <c r="A91" s="13">
        <v>46167</v>
      </c>
      <c r="B91" s="16" t="s">
        <v>180</v>
      </c>
      <c r="C91" s="8">
        <v>1</v>
      </c>
      <c r="D91" s="19">
        <v>80400</v>
      </c>
      <c r="E91" s="9">
        <f t="shared" si="1"/>
        <v>80400</v>
      </c>
      <c r="F91" s="7" t="s">
        <v>206</v>
      </c>
      <c r="G91" s="7" t="s">
        <v>94</v>
      </c>
    </row>
    <row r="92" spans="1:7" ht="45" x14ac:dyDescent="0.25">
      <c r="A92" s="13">
        <v>46168</v>
      </c>
      <c r="B92" s="16" t="s">
        <v>181</v>
      </c>
      <c r="C92" s="8">
        <v>1</v>
      </c>
      <c r="D92" s="19">
        <v>22450</v>
      </c>
      <c r="E92" s="9">
        <f t="shared" si="1"/>
        <v>22450</v>
      </c>
      <c r="F92" s="7" t="s">
        <v>207</v>
      </c>
      <c r="G92" s="7" t="s">
        <v>95</v>
      </c>
    </row>
    <row r="93" spans="1:7" ht="75" x14ac:dyDescent="0.25">
      <c r="A93" s="13">
        <v>46155</v>
      </c>
      <c r="B93" s="16" t="s">
        <v>182</v>
      </c>
      <c r="C93" s="8">
        <v>1</v>
      </c>
      <c r="D93" s="19">
        <v>20100</v>
      </c>
      <c r="E93" s="9">
        <f t="shared" si="1"/>
        <v>20100</v>
      </c>
      <c r="F93" s="7" t="s">
        <v>206</v>
      </c>
      <c r="G93" s="7" t="s">
        <v>94</v>
      </c>
    </row>
    <row r="94" spans="1:7" ht="49.5" customHeight="1" x14ac:dyDescent="0.25">
      <c r="A94" s="13">
        <v>46167</v>
      </c>
      <c r="B94" s="16" t="s">
        <v>183</v>
      </c>
      <c r="C94" s="8">
        <v>1</v>
      </c>
      <c r="D94" s="19">
        <v>88900</v>
      </c>
      <c r="E94" s="9">
        <f t="shared" si="1"/>
        <v>88900</v>
      </c>
      <c r="F94" s="7" t="s">
        <v>208</v>
      </c>
      <c r="G94" s="7" t="s">
        <v>96</v>
      </c>
    </row>
    <row r="95" spans="1:7" ht="60" x14ac:dyDescent="0.25">
      <c r="A95" s="13">
        <v>46156</v>
      </c>
      <c r="B95" s="16" t="s">
        <v>184</v>
      </c>
      <c r="C95" s="8">
        <v>1</v>
      </c>
      <c r="D95" s="19">
        <v>37495</v>
      </c>
      <c r="E95" s="9">
        <f t="shared" si="1"/>
        <v>37495</v>
      </c>
      <c r="F95" s="7" t="s">
        <v>32</v>
      </c>
      <c r="G95" s="7" t="s">
        <v>31</v>
      </c>
    </row>
    <row r="96" spans="1:7" ht="45" x14ac:dyDescent="0.25">
      <c r="A96" s="24">
        <v>46160</v>
      </c>
      <c r="B96" s="18" t="s">
        <v>185</v>
      </c>
      <c r="C96" s="7">
        <v>1</v>
      </c>
      <c r="D96" s="19">
        <v>68766.75</v>
      </c>
      <c r="E96" s="9">
        <f t="shared" si="1"/>
        <v>68766.75</v>
      </c>
      <c r="F96" s="7" t="s">
        <v>79</v>
      </c>
      <c r="G96" s="7" t="s">
        <v>75</v>
      </c>
    </row>
    <row r="97" spans="1:7" ht="30" x14ac:dyDescent="0.25">
      <c r="A97" s="24">
        <v>46105</v>
      </c>
      <c r="B97" s="18" t="s">
        <v>186</v>
      </c>
      <c r="C97" s="7">
        <v>1</v>
      </c>
      <c r="D97" s="19">
        <v>21735</v>
      </c>
      <c r="E97" s="9">
        <f t="shared" si="1"/>
        <v>21735</v>
      </c>
      <c r="F97" s="7" t="s">
        <v>209</v>
      </c>
      <c r="G97" s="7" t="s">
        <v>97</v>
      </c>
    </row>
    <row r="98" spans="1:7" ht="60" x14ac:dyDescent="0.25">
      <c r="A98" s="24">
        <v>46168</v>
      </c>
      <c r="B98" s="18" t="s">
        <v>187</v>
      </c>
      <c r="C98" s="7">
        <v>1</v>
      </c>
      <c r="D98" s="19">
        <v>290</v>
      </c>
      <c r="E98" s="9">
        <f t="shared" si="1"/>
        <v>290</v>
      </c>
      <c r="F98" s="7" t="s">
        <v>199</v>
      </c>
      <c r="G98" s="7" t="s">
        <v>87</v>
      </c>
    </row>
    <row r="99" spans="1:7" ht="60" x14ac:dyDescent="0.25">
      <c r="A99" s="24">
        <v>46169</v>
      </c>
      <c r="B99" s="18" t="s">
        <v>188</v>
      </c>
      <c r="C99" s="7">
        <v>1</v>
      </c>
      <c r="D99" s="19">
        <v>54250</v>
      </c>
      <c r="E99" s="9">
        <f t="shared" si="1"/>
        <v>54250</v>
      </c>
      <c r="F99" s="7" t="s">
        <v>210</v>
      </c>
      <c r="G99" s="7" t="s">
        <v>98</v>
      </c>
    </row>
    <row r="100" spans="1:7" ht="45" x14ac:dyDescent="0.25">
      <c r="A100" s="24">
        <v>46154</v>
      </c>
      <c r="B100" s="18" t="s">
        <v>189</v>
      </c>
      <c r="C100" s="7">
        <v>1</v>
      </c>
      <c r="D100" s="19">
        <v>2880</v>
      </c>
      <c r="E100" s="9">
        <f t="shared" si="1"/>
        <v>2880</v>
      </c>
      <c r="F100" s="7" t="s">
        <v>60</v>
      </c>
      <c r="G100" s="7" t="s">
        <v>52</v>
      </c>
    </row>
    <row r="101" spans="1:7" ht="75" x14ac:dyDescent="0.25">
      <c r="A101" s="24">
        <v>46169</v>
      </c>
      <c r="B101" s="18" t="s">
        <v>190</v>
      </c>
      <c r="C101" s="7">
        <v>1</v>
      </c>
      <c r="D101" s="19">
        <v>2250</v>
      </c>
      <c r="E101" s="9">
        <f t="shared" si="1"/>
        <v>2250</v>
      </c>
      <c r="F101" s="7" t="s">
        <v>211</v>
      </c>
      <c r="G101" s="7" t="s">
        <v>99</v>
      </c>
    </row>
    <row r="102" spans="1:7" ht="60" x14ac:dyDescent="0.25">
      <c r="A102" s="24">
        <v>46168</v>
      </c>
      <c r="B102" s="18" t="s">
        <v>191</v>
      </c>
      <c r="C102" s="7">
        <v>1</v>
      </c>
      <c r="D102" s="19">
        <v>9500</v>
      </c>
      <c r="E102" s="9">
        <f t="shared" si="1"/>
        <v>9500</v>
      </c>
      <c r="F102" s="7" t="s">
        <v>78</v>
      </c>
      <c r="G102" s="7" t="s">
        <v>74</v>
      </c>
    </row>
    <row r="103" spans="1:7" ht="105" x14ac:dyDescent="0.25">
      <c r="A103" s="24">
        <v>46149</v>
      </c>
      <c r="B103" s="18" t="s">
        <v>192</v>
      </c>
      <c r="C103" s="7">
        <v>1</v>
      </c>
      <c r="D103" s="19">
        <v>44987.5</v>
      </c>
      <c r="E103" s="9">
        <f t="shared" si="1"/>
        <v>44987.5</v>
      </c>
      <c r="F103" s="7" t="s">
        <v>212</v>
      </c>
      <c r="G103" s="7" t="s">
        <v>100</v>
      </c>
    </row>
    <row r="104" spans="1:7" ht="60" x14ac:dyDescent="0.25">
      <c r="A104" s="24">
        <v>46161</v>
      </c>
      <c r="B104" s="18" t="s">
        <v>193</v>
      </c>
      <c r="C104" s="7">
        <v>1</v>
      </c>
      <c r="D104" s="19">
        <v>15785</v>
      </c>
      <c r="E104" s="9">
        <f t="shared" si="1"/>
        <v>15785</v>
      </c>
      <c r="F104" s="7" t="s">
        <v>21</v>
      </c>
      <c r="G104" s="7" t="s">
        <v>39</v>
      </c>
    </row>
  </sheetData>
  <autoFilter ref="A11:G82" xr:uid="{54CEFA97-91F5-402A-B068-2D58ADF4BC9C}"/>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5" orientation="portrait" r:id="rId1"/>
  <rowBreaks count="2" manualBreakCount="2">
    <brk id="25" max="6" man="1"/>
    <brk id="89"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2026-06-05T22:05:15Z</cp:lastPrinted>
  <dcterms:created xsi:type="dcterms:W3CDTF">2021-02-02T14:42:15Z</dcterms:created>
  <dcterms:modified xsi:type="dcterms:W3CDTF">2026-06-05T22:05:26Z</dcterms:modified>
</cp:coreProperties>
</file>