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rik Alvarado\Downloads\"/>
    </mc:Choice>
  </mc:AlternateContent>
  <xr:revisionPtr revIDLastSave="0" documentId="13_ncr:1_{3AC0EE50-A2BD-4A82-BFD4-AB44CE12D679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N12" sheetId="480" r:id="rId1"/>
  </sheets>
  <definedNames>
    <definedName name="_xlnm.Print_Area" localSheetId="0">'N12'!$A$1:$I$28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480" l="1"/>
  <c r="H14" i="480" l="1"/>
  <c r="H18" i="480" s="1"/>
  <c r="I14" i="480"/>
  <c r="I19" i="480" s="1"/>
</calcChain>
</file>

<file path=xl/sharedStrings.xml><?xml version="1.0" encoding="utf-8"?>
<sst xmlns="http://schemas.openxmlformats.org/spreadsheetml/2006/main" count="34" uniqueCount="29">
  <si>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</si>
  <si>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</si>
  <si>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</si>
  <si>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</si>
  <si>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</si>
  <si>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</si>
  <si>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</si>
  <si>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</si>
  <si>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</si>
  <si>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22472600</t>
  </si>
  <si>
    <t>DIRECTOR: PABLO ALEXANDER PINEDA MORALES</t>
  </si>
  <si>
    <t>PABLO ALEXANDER PINEDA MORALES</t>
  </si>
  <si>
    <t>CARLOS ALEJANDRO ARCHILA AZURDIA</t>
  </si>
  <si>
    <t>Internacional</t>
  </si>
  <si>
    <t>*Se incluyen en el listado los viáticos al interior y exterior de la república totalmente liquidados del mes del año.</t>
  </si>
  <si>
    <t>TOTAL VIAJES INTERNACIONALES:</t>
  </si>
  <si>
    <t>TOTAL VIAJES NACIONALES E INTERNACIONALES:</t>
  </si>
  <si>
    <t>- SIN MOVIMIENTO -</t>
  </si>
  <si>
    <t>Nacional</t>
  </si>
  <si>
    <t>HORARIO DE ATENCIÓN: 8 A 16 HORAS DE LUNES A VIERNES</t>
  </si>
  <si>
    <t xml:space="preserve">ENTIDAD: MINISTERIO DE ECONOMÍA </t>
  </si>
  <si>
    <t>DIRECCIÓN: UNIDAD EJECUTORA 104/ DIRECCIÓN DEL SISTEMA NACIONAL DE LA CALIDAD</t>
  </si>
  <si>
    <t>ENCARGADO DE ACTUALIZACIÓN: GERSON ALEJANDRO CASTAÑEDA PINEDA</t>
  </si>
  <si>
    <t>-</t>
  </si>
  <si>
    <t>OSWALDO VINICIO RAMIREZ ORDOÑES</t>
  </si>
  <si>
    <t>QUETZALTENANGO</t>
  </si>
  <si>
    <t>CORRESPONDE AL MES DE: JULIO 2026</t>
  </si>
  <si>
    <t>FECHA DE ACTUALIZACIÓN: 31 JULIO 2026</t>
  </si>
  <si>
    <t>POR PARTICIPACIÓN EN EL CONGRESO REGIONAL DE LA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</si>
</sst>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7" formatCode="_(* #,##0.00_);_(* \(#,##0.00\);_(* &quot;-&quot;??_);_(@_)"/>
    <numFmt numFmtId="171" formatCode="d/mm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0" fontId="7" fillId="0" borderId="1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0" fontId="6" fillId="0" borderId="0">
      <alignment vertical="top"/>
    </xf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4" fillId="0" borderId="0">
      <alignment vertical="top"/>
    </xf>
    <xf numFmtId="0" fontId="9" fillId="0" borderId="0"/>
    <xf numFmtId="0" fontId="5" fillId="0" borderId="0">
      <alignment vertical="top"/>
    </xf>
    <xf numFmtId="9" fontId="2" fillId="0" borderId="0" applyFont="0" applyFill="0" applyBorder="0" applyAlignment="0" applyProtection="0">
      <alignment vertical="top"/>
    </xf>
  </cellStyleXfs>
  <cellXfs count="33">
    <xf numFmtId="0" fontId="0" fillId="0" borderId="0" xfId="0"/>
    <xf numFmtId="0" fontId="11" fillId="0" borderId="0" xfId="0" applyFont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67" fontId="7" fillId="0" borderId="0" xfId="2" applyFont="1"/>
    <xf numFmtId="0" fontId="0" fillId="0" borderId="9" xfId="0" applyBorder="1"/>
    <xf numFmtId="167" fontId="7" fillId="0" borderId="8" xfId="2" applyFont="1" applyBorder="1"/>
    <xf numFmtId="167" fontId="7" fillId="0" borderId="10" xfId="2" applyFont="1" applyBorder="1"/>
    <xf numFmtId="0" fontId="0" fillId="0" borderId="0" xfId="0" applyAlignment="1">
      <alignment horizontal="center"/>
    </xf>
    <xf numFmtId="167" fontId="7" fillId="0" borderId="3" xfId="2" applyFont="1" applyBorder="1"/>
    <xf numFmtId="167" fontId="7" fillId="4" borderId="4" xfId="2" applyFont="1" applyFill="1" applyBorder="1"/>
    <xf numFmtId="0" fontId="0" fillId="0" borderId="2" xfId="0" applyBorder="1"/>
    <xf numFmtId="0" fontId="0" fillId="0" borderId="8" xfId="0" applyBorder="1" applyAlignment="1">
      <alignment horizontal="center" vertical="center" wrapText="1"/>
    </xf>
    <xf numFmtId="171" fontId="0" fillId="0" borderId="9" xfId="2" applyNumberFormat="1" applyFont="1" applyBorder="1" applyAlignment="1">
      <alignment vertical="center"/>
    </xf>
    <xf numFmtId="171" fontId="0" fillId="0" borderId="8" xfId="2" applyNumberFormat="1" applyFont="1" applyBorder="1" applyAlignment="1">
      <alignment vertical="center"/>
    </xf>
    <xf numFmtId="0" fontId="10" fillId="0" borderId="8" xfId="0" quotePrefix="1" applyFont="1" applyBorder="1" applyAlignment="1">
      <alignment horizontal="center" vertical="center" wrapText="1"/>
    </xf>
    <xf numFmtId="167" fontId="7" fillId="0" borderId="15" xfId="2" applyFont="1" applyBorder="1"/>
    <xf numFmtId="167" fontId="10" fillId="3" borderId="17" xfId="2" applyFont="1" applyFill="1" applyBorder="1"/>
    <xf numFmtId="167" fontId="10" fillId="2" borderId="18" xfId="2" applyFont="1" applyFill="1" applyBorder="1" applyAlignment="1">
      <alignment horizontal="right" vertical="center" wrapText="1"/>
    </xf>
    <xf numFmtId="167" fontId="0" fillId="0" borderId="11" xfId="2" applyFont="1" applyBorder="1" applyAlignment="1">
      <alignment horizontal="right" vertical="center"/>
    </xf>
    <xf numFmtId="167" fontId="0" fillId="0" borderId="8" xfId="2" applyFont="1" applyBorder="1" applyAlignment="1">
      <alignment horizontal="right" vertical="center"/>
    </xf>
    <xf numFmtId="167" fontId="0" fillId="0" borderId="21" xfId="2" applyFont="1" applyBorder="1" applyAlignment="1">
      <alignment horizontal="right" vertical="center"/>
    </xf>
    <xf numFmtId="0" fontId="11" fillId="0" borderId="20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3" fillId="0" borderId="12" xfId="0" applyFont="1" applyBorder="1" applyAlignment="1">
      <alignment horizontal="center"/>
    </xf>
    <xf numFmtId="0" fontId="11" fillId="0" borderId="16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2" fillId="4" borderId="13" xfId="0" applyFont="1" applyFill="1" applyBorder="1" applyAlignment="1">
      <alignment horizontal="center" vertical="center" textRotation="90"/>
    </xf>
    <xf numFmtId="0" fontId="12" fillId="4" borderId="22" xfId="0" applyFont="1" applyFill="1" applyBorder="1" applyAlignment="1">
      <alignment horizontal="center" vertical="center" textRotation="90"/>
    </xf>
    <xf numFmtId="0" fontId="12" fillId="4" borderId="14" xfId="0" applyFont="1" applyFill="1" applyBorder="1" applyAlignment="1">
      <alignment horizontal="center" vertical="center" textRotation="90"/>
    </xf>
    <xf numFmtId="167" fontId="10" fillId="4" borderId="2" xfId="2" applyFont="1" applyFill="1" applyBorder="1" applyAlignment="1">
      <alignment horizontal="right"/>
    </xf>
    <xf numFmtId="167" fontId="10" fillId="4" borderId="3" xfId="2" applyFont="1" applyFill="1" applyBorder="1" applyAlignment="1">
      <alignment horizontal="right"/>
    </xf>
  </cellXfs>
  <cellStyles count="17">
    <cellStyle name="Estilo 1" xfId="1" xr:uid="{00000000-0005-0000-0000-000000000000}"/>
    <cellStyle name="Millares" xfId="2" builtinId="3"/>
    <cellStyle name="Millares 2" xfId="3" xr:uid="{00000000-0005-0000-0000-000002000000}"/>
    <cellStyle name="Millares 2 2" xfId="4" xr:uid="{00000000-0005-0000-0000-000003000000}"/>
    <cellStyle name="Normal" xfId="0" builtinId="0"/>
    <cellStyle name="Normal 10" xfId="5" xr:uid="{00000000-0005-0000-0000-000006000000}"/>
    <cellStyle name="Normal 2" xfId="6" xr:uid="{00000000-0005-0000-0000-000007000000}"/>
    <cellStyle name="Normal 2 2 2" xfId="7" xr:uid="{00000000-0005-0000-0000-000008000000}"/>
    <cellStyle name="Normal 3" xfId="8" xr:uid="{00000000-0005-0000-0000-000009000000}"/>
    <cellStyle name="Normal 3 3" xfId="9" xr:uid="{00000000-0005-0000-0000-00000A000000}"/>
    <cellStyle name="Normal 4" xfId="10" xr:uid="{00000000-0005-0000-0000-00000B000000}"/>
    <cellStyle name="Normal 5" xfId="11" xr:uid="{00000000-0005-0000-0000-00000C000000}"/>
    <cellStyle name="Normal 6" xfId="12" xr:uid="{00000000-0005-0000-0000-00000D000000}"/>
    <cellStyle name="Normal 7" xfId="13" xr:uid="{00000000-0005-0000-0000-00000E000000}"/>
    <cellStyle name="Normal 8" xfId="14" xr:uid="{00000000-0005-0000-0000-00000F000000}"/>
    <cellStyle name="Normal 9" xfId="15" xr:uid="{00000000-0005-0000-0000-000010000000}"/>
    <cellStyle name="Porcentaje 2" xfId="16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K21"/>
  <sheetViews>
    <sheetView showGridLines="0" tabSelected="1" view="pageBreakPreview" zoomScaleNormal="100" zoomScaleSheetLayoutView="100" workbookViewId="0">
      <selection activeCell="B15" sqref="B15:B17"/>
    </sheetView>
  </sheetViews>
  <sheetFormatPr baseColWidth="10" defaultRowHeight="15" x14ac:dyDescent="0.25"/>
  <cols>
    <col min="1" max="1" width="3.28515625" customWidth="1"/>
    <col min="2" max="2" width="7" customWidth="1"/>
    <col min="3" max="4" width="10.7109375" customWidth="1"/>
    <col min="5" max="5" width="25.7109375" customWidth="1"/>
    <col min="6" max="6" width="31.28515625" customWidth="1"/>
    <col min="7" max="7" width="60" customWidth="1"/>
    <col min="8" max="9" width="14.7109375" customWidth="1"/>
  </cols>
  <sheetData>
    <row r="2" spans="2:11" ht="15.75" x14ac:dyDescent="0.25">
      <c r="B2" s="27" t="s">
        <v>20</v>
      </c>
      <c r="C2" s="27"/>
      <c r="D2" s="27"/>
      <c r="E2" s="27"/>
      <c r="F2" s="27"/>
      <c r="G2" s="27"/>
      <c r="H2" s="27"/>
      <c r="I2" s="27"/>
    </row>
    <row r="3" spans="2:11" ht="15.75" x14ac:dyDescent="0.25">
      <c r="B3" s="23" t="s">
        <v>21</v>
      </c>
      <c r="C3" s="26"/>
      <c r="D3" s="26"/>
      <c r="E3" s="26"/>
      <c r="F3" s="26"/>
      <c r="G3" s="26"/>
      <c r="H3" s="26"/>
      <c r="I3" s="24"/>
    </row>
    <row r="4" spans="2:11" ht="15.75" customHeight="1" x14ac:dyDescent="0.25">
      <c r="B4" s="23" t="s">
        <v>19</v>
      </c>
      <c r="C4" s="26"/>
      <c r="D4" s="26"/>
      <c r="E4" s="26"/>
      <c r="F4" s="26"/>
      <c r="G4" s="26"/>
      <c r="H4" s="26"/>
      <c r="I4" s="24"/>
    </row>
    <row r="5" spans="2:11" ht="15.75" x14ac:dyDescent="0.25">
      <c r="B5" s="23" t="s">
        <v>9</v>
      </c>
      <c r="C5" s="26"/>
      <c r="D5" s="26"/>
      <c r="E5" s="26"/>
      <c r="F5" s="26"/>
      <c r="G5" s="26"/>
      <c r="H5" s="26"/>
      <c r="I5" s="24"/>
    </row>
    <row r="6" spans="2:11" ht="15.75" x14ac:dyDescent="0.25">
      <c r="B6" s="23" t="s">
        <v>10</v>
      </c>
      <c r="C6" s="26"/>
      <c r="D6" s="26"/>
      <c r="E6" s="26"/>
      <c r="F6" s="26"/>
      <c r="G6" s="26"/>
      <c r="H6" s="26"/>
      <c r="I6" s="24"/>
    </row>
    <row r="7" spans="2:11" ht="15.75" x14ac:dyDescent="0.25">
      <c r="B7" s="23" t="s">
        <v>22</v>
      </c>
      <c r="C7" s="26"/>
      <c r="D7" s="26"/>
      <c r="E7" s="26"/>
      <c r="F7" s="26"/>
      <c r="G7" s="26"/>
      <c r="H7" s="26"/>
      <c r="I7" s="24"/>
    </row>
    <row r="8" spans="2:11" ht="15.75" x14ac:dyDescent="0.25">
      <c r="B8" s="23" t="s">
        <v>27</v>
      </c>
      <c r="C8" s="26"/>
      <c r="D8" s="26"/>
      <c r="E8" s="26"/>
      <c r="F8" s="26"/>
      <c r="G8" s="26"/>
      <c r="H8" s="26"/>
      <c r="I8" s="24"/>
    </row>
    <row r="9" spans="2:11" ht="15.75" x14ac:dyDescent="0.25">
      <c r="B9" s="23" t="s">
        <v>26</v>
      </c>
      <c r="C9" s="26"/>
      <c r="D9" s="26"/>
      <c r="E9" s="26"/>
      <c r="F9" s="26"/>
      <c r="G9" s="26"/>
      <c r="H9" s="26"/>
      <c r="I9" s="24"/>
    </row>
    <row r="10" spans="2:11" ht="15.75" x14ac:dyDescent="0.25">
      <c r="B10" s="1"/>
      <c r="C10" s="1"/>
      <c r="D10" s="1"/>
      <c r="E10" s="1"/>
      <c r="F10" s="1"/>
      <c r="G10" s="1"/>
      <c r="H10" s="1"/>
      <c r="I10" s="1"/>
    </row>
    <row r="11" spans="2:11" ht="21" customHeight="1" thickBot="1" x14ac:dyDescent="0.4">
      <c r="B11" s="25" t="s">
        <v>8</v>
      </c>
      <c r="C11" s="25"/>
      <c r="D11" s="25"/>
      <c r="E11" s="25"/>
      <c r="F11" s="25"/>
      <c r="G11" s="25"/>
      <c r="H11" s="25"/>
      <c r="I11" s="25"/>
    </row>
    <row r="12" spans="2:11" ht="30.75" thickBot="1" x14ac:dyDescent="0.3">
      <c r="B12" s="2" t="s">
        <v>0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6</v>
      </c>
      <c r="H12" s="3" t="s">
        <v>5</v>
      </c>
      <c r="I12" s="4" t="s">
        <v>7</v>
      </c>
    </row>
    <row r="13" spans="2:11" ht="91.5" customHeight="1" x14ac:dyDescent="0.25">
      <c r="B13" s="28" t="s">
        <v>13</v>
      </c>
      <c r="C13" s="14"/>
      <c r="D13" s="15"/>
      <c r="E13" s="13"/>
      <c r="F13" s="13"/>
      <c r="G13" s="16" t="s">
        <v>17</v>
      </c>
      <c r="H13" s="21" t="s">
        <v>23</v>
      </c>
      <c r="I13" s="20" t="s">
        <v>23</v>
      </c>
    </row>
    <row r="14" spans="2:11" ht="35.25" customHeight="1" thickBot="1" x14ac:dyDescent="0.3">
      <c r="B14" s="30"/>
      <c r="C14" s="31" t="s">
        <v>15</v>
      </c>
      <c r="D14" s="32"/>
      <c r="E14" s="32"/>
      <c r="F14" s="32"/>
      <c r="G14" s="32"/>
      <c r="H14" s="11">
        <f>SUM(H13:H13)</f>
        <v>0</v>
      </c>
      <c r="I14" s="11">
        <f>SUM(I13:I13)</f>
        <v>0</v>
      </c>
      <c r="J14" s="9"/>
      <c r="K14" s="9"/>
    </row>
    <row r="15" spans="2:11" ht="53.25" customHeight="1" x14ac:dyDescent="0.25">
      <c r="B15" s="28" t="s">
        <v>18</v>
      </c>
      <c r="C15" s="14">
        <v>46194</v>
      </c>
      <c r="D15" s="15">
        <v>46195</v>
      </c>
      <c r="E15" s="13" t="s">
        <v>24</v>
      </c>
      <c r="F15" s="13" t="s">
        <v>25</v>
      </c>
      <c r="G15" s="16" t="s">
        <v>28</v>
      </c>
      <c r="H15" s="21">
        <v>0</v>
      </c>
      <c r="I15" s="20">
        <v>562</v>
      </c>
    </row>
    <row r="16" spans="2:11" ht="47.25" customHeight="1" x14ac:dyDescent="0.25">
      <c r="B16" s="29"/>
      <c r="C16" s="14">
        <v>46194</v>
      </c>
      <c r="D16" s="15">
        <v>46195</v>
      </c>
      <c r="E16" s="13" t="s">
        <v>12</v>
      </c>
      <c r="F16" s="13" t="s">
        <v>25</v>
      </c>
      <c r="G16" s="16" t="s">
        <v>28</v>
      </c>
      <c r="H16" s="21">
        <v>0</v>
      </c>
      <c r="I16" s="20">
        <v>422</v>
      </c>
    </row>
    <row r="17" spans="2:9" ht="45.75" customHeight="1" thickBot="1" x14ac:dyDescent="0.3">
      <c r="B17" s="30"/>
      <c r="C17" s="14">
        <v>46194</v>
      </c>
      <c r="D17" s="15">
        <v>46195</v>
      </c>
      <c r="E17" s="13" t="s">
        <v>11</v>
      </c>
      <c r="F17" s="13" t="s">
        <v>25</v>
      </c>
      <c r="G17" s="16" t="s">
        <v>28</v>
      </c>
      <c r="H17" s="22">
        <v>0</v>
      </c>
      <c r="I17" s="20">
        <v>463</v>
      </c>
    </row>
    <row r="18" spans="2:9" x14ac:dyDescent="0.25">
      <c r="B18" s="6"/>
      <c r="C18" s="7"/>
      <c r="D18" s="7"/>
      <c r="E18" s="7"/>
      <c r="F18" s="7"/>
      <c r="G18" s="19" t="s">
        <v>16</v>
      </c>
      <c r="H18" s="18">
        <f>H14+H16</f>
        <v>0</v>
      </c>
      <c r="I18" s="18">
        <f>+I17+I16+I15</f>
        <v>1447</v>
      </c>
    </row>
    <row r="19" spans="2:9" ht="15.75" thickBot="1" x14ac:dyDescent="0.3">
      <c r="B19" s="12"/>
      <c r="C19" s="10"/>
      <c r="D19" s="10"/>
      <c r="E19" s="10"/>
      <c r="F19" s="10"/>
      <c r="G19" s="17"/>
      <c r="H19" s="17"/>
      <c r="I19" s="8">
        <f>SUM(I14:I17)</f>
        <v>1447</v>
      </c>
    </row>
    <row r="20" spans="2:9" x14ac:dyDescent="0.25">
      <c r="H20" s="5"/>
      <c r="I20" s="5"/>
    </row>
    <row r="21" spans="2:9" x14ac:dyDescent="0.25">
      <c r="B21" t="s">
        <v>14</v>
      </c>
    </row>
  </sheetData>
  <mergeCells count="12">
    <mergeCell ref="B15:B17"/>
    <mergeCell ref="B8:I8"/>
    <mergeCell ref="B9:I9"/>
    <mergeCell ref="B11:I11"/>
    <mergeCell ref="B13:B14"/>
    <mergeCell ref="C14:G14"/>
    <mergeCell ref="B7:I7"/>
    <mergeCell ref="B2:I2"/>
    <mergeCell ref="B3:I3"/>
    <mergeCell ref="B4:I4"/>
    <mergeCell ref="B5:I5"/>
    <mergeCell ref="B6:I6"/>
  </mergeCells>
  <printOptions horizontalCentered="1"/>
  <pageMargins left="0.25" right="0.25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N12</vt:lpstr>
      <vt:lpstr>'N12'!Área_de_impresión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2026-08-05T14:53:20Z</cp:lastPrinted>
  <dcterms:created xsi:type="dcterms:W3CDTF">2017-12-05T18:01:17Z</dcterms:created>
  <dcterms:modified xsi:type="dcterms:W3CDTF">2026-08-05T15:29:34Z</dcterms:modified>
</cp:coreProperties>
</file>