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FEBRERO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2" i="14" l="1"/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<sst xmlns="http://schemas.openxmlformats.org/spreadsheetml/2006/main" count="38" uniqueCount="34">
  <si>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</si>
  <si>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</si>
  <si>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</si>
  <si>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</si>
  <si>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</si>
  <si>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</si>
  <si>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</si>
  <si>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</si>
  <si>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</si>
  <si>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</si>
  <si>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</si>
  <si>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</si>
  <si>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</si>
  <si>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</si>
  <si>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</si>
  <si>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</si>
  <si>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</si>
  <si>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</si>
  <si>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</si>
  <si>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</si>
  <si>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</si>
  <si>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</si>
  <si>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</si>
  <si>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</si>
  <si>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</si>
  <si>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</si>
  <si>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</si>
  <si>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</si>
  <si>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</si>
  <si>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</si>
  <si>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</si>
  <si>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</si>
  <si>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CORRESPONDE AL MES DE:  ENERO  2026</t>
  </si>
  <si>
    <t>FECHA DE ACTUALIZACIÓN:  6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</si>
</sst>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A7" sqref="A7:F7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25" t="s">
        <v>30</v>
      </c>
      <c r="B5" s="25"/>
      <c r="C5" s="25"/>
      <c r="D5" s="25"/>
      <c r="E5" s="25"/>
      <c r="F5" s="25"/>
    </row>
    <row r="6" spans="1:17" ht="15.75" x14ac:dyDescent="0.25">
      <c r="A6" s="25" t="s">
        <v>31</v>
      </c>
      <c r="B6" s="25"/>
      <c r="C6" s="25"/>
      <c r="D6" s="25"/>
      <c r="E6" s="25"/>
      <c r="F6" s="25"/>
    </row>
    <row r="7" spans="1:17" ht="15.75" x14ac:dyDescent="0.25">
      <c r="A7" s="25" t="s">
        <v>33</v>
      </c>
      <c r="B7" s="25"/>
      <c r="C7" s="25"/>
      <c r="D7" s="25"/>
      <c r="E7" s="25"/>
      <c r="F7" s="25"/>
    </row>
    <row r="8" spans="1:17" ht="15.75" x14ac:dyDescent="0.25">
      <c r="A8" s="25" t="s">
        <v>32</v>
      </c>
      <c r="B8" s="25"/>
      <c r="C8" s="25"/>
      <c r="D8" s="25"/>
      <c r="E8" s="25"/>
      <c r="F8" s="25"/>
    </row>
    <row r="9" spans="1:17" ht="30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69487.66</v>
      </c>
      <c r="N12" s="16">
        <v>79529.23</v>
      </c>
      <c r="O12" s="17">
        <f>1332.32+47.58+502.08</f>
        <v>1881.9799999999998</v>
      </c>
      <c r="P12" s="17">
        <f>+N12-O12</f>
        <v>77647.25</v>
      </c>
      <c r="Q12" s="18">
        <v>7841.2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55844.4</v>
      </c>
      <c r="N13" s="7">
        <v>63914.400000000001</v>
      </c>
      <c r="O13" s="4">
        <f>980.85+37.73+403.5</f>
        <v>1422.08</v>
      </c>
      <c r="P13" s="4">
        <f>N13-O13</f>
        <v>62492.32</v>
      </c>
      <c r="Q13" s="9">
        <v>6310.77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55844.4</v>
      </c>
      <c r="N14" s="16">
        <f>N13</f>
        <v>63914.400000000001</v>
      </c>
      <c r="O14" s="4">
        <f t="shared" ref="O14" si="1">980.85+37.73+403.5</f>
        <v>1422.08</v>
      </c>
      <c r="P14" s="17">
        <f>P13</f>
        <v>62492.32</v>
      </c>
      <c r="Q14" s="9">
        <f>Q13</f>
        <v>6310.77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116230.47</v>
      </c>
      <c r="N15" s="7">
        <v>133026.78</v>
      </c>
      <c r="O15" s="4">
        <f>2256.95+75.23+839.82</f>
        <v>3172</v>
      </c>
      <c r="P15" s="4">
        <f>+N15-O15</f>
        <v>129854.78</v>
      </c>
      <c r="Q15" s="9">
        <v>13133.37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9:Q9"/>
    <mergeCell ref="A10:Q10"/>
    <mergeCell ref="A1:Q1"/>
    <mergeCell ref="A2:Q2"/>
    <mergeCell ref="A3:Q3"/>
    <mergeCell ref="A4:Q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2026-02-06T15:07:36Z</dcterms:modified>
</cp:coreProperties>
</file>