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12dic2025\"/>
    </mc:Choice>
  </mc:AlternateContent>
  <xr:revisionPtr revIDLastSave="0" documentId="13_ncr:1_{907E7299-1C6E-4634-9B5E-F4588AF823BA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4" sheetId="9" r:id="rId1"/>
  </sheets>
  <definedNames>
    <definedName name="_xlnm.Print_Area" localSheetId="0">'N4'!$A$1:$R$21</definedName>
    <definedName name="_xlnm.Print_Titles" localSheetId="0">'N4'!$15:$15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9" l="1"/>
  <c r="Q20" i="9"/>
  <c r="O20" i="9"/>
  <c r="Q19" i="9"/>
  <c r="Q18" i="9"/>
  <c r="Q17" i="9"/>
  <c r="Q16" i="9"/>
  <c r="O19" i="9"/>
  <c r="O18" i="9"/>
  <c r="O17" i="9"/>
  <c r="O16" i="9"/>
  <c r="P20" i="9"/>
  <c r="N20" i="9"/>
  <c r="M20" i="9"/>
  <c r="L20" i="9"/>
  <c r="K20" i="9"/>
  <c r="J20" i="9"/>
  <c r="I20" i="9"/>
  <c r="H20" i="9"/>
  <c r="G20" i="9"/>
  <c r="F20" i="9"/>
</calcChain>
</file>

<file path=xl/sharedStrings.xml><?xml version="1.0" encoding="utf-8"?>
<sst xmlns="http://schemas.openxmlformats.org/spreadsheetml/2006/main" count="45" uniqueCount="42">
  <si>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</si>
  <si>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</si>
  <si>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</si>
  <si>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</si>
  <si>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</si>
  <si>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</si>
  <si>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</si>
  <si>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</si>
  <si>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</si>
  <si>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</si>
  <si>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</si>
  <si>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</si>
  <si>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</si>
  <si>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</si>
  <si>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</si>
  <si>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</si>
  <si>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</si>
  <si>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</si>
  <si>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</si>
  <si>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</si>
  <si>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</si>
  <si>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</si>
  <si>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</si>
  <si>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</si>
  <si>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</si>
  <si>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t>Josué Estuardo Paredes Ramírez</t>
  </si>
  <si>
    <t>Técnico de Apoyo Financiero</t>
  </si>
  <si>
    <t>Dirección de Servicios Financieros Técnicos Empresariales / Programa Impulso al Trabajo Decente en Guatemala</t>
  </si>
  <si>
    <t>Heidy Paola Trujillo Alvarez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</si>
  <si>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</si>
  <si>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</si>
  <si>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</si>
  <si>
    <t>Fuente.   Reporte generado en Guatenomima</t>
  </si>
  <si>
    <t>R</t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</si>
  <si>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Lic. José Fernando Portillo Chinchilla</t>
    </r>
  </si>
  <si>
    <r>
      <t xml:space="preserve">DIRECTOR:                               </t>
    </r>
    <r>
      <rPr>
        <sz val="12"/>
        <rFont val="Calibri"/>
        <family val="2"/>
        <scheme val="minor"/>
      </rPr>
      <t xml:space="preserve">        Licenciado Mártin José Marroquín Cáceres</t>
    </r>
  </si>
  <si>
    <t>CORRESPONDE AL MES QUE REPORTA :             ENERO de  2026</t>
  </si>
  <si>
    <t>Luis Armando Gonzales Ramirez</t>
  </si>
  <si>
    <t>Heidy  Marisol  Rios Guerra</t>
  </si>
  <si>
    <t>Técnico en escaneo y archvo digital</t>
  </si>
  <si>
    <t>Técnico en transportes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</si>
  <si>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2 de FEBRERO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</si>
</sst>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justify" vertical="top" wrapText="1"/>
    </xf>
    <xf numFmtId="2" fontId="10" fillId="2" borderId="1" xfId="0" applyNumberFormat="1" applyFont="1" applyFill="1" applyBorder="1" applyAlignment="1">
      <alignment horizontal="justify" vertical="top" wrapText="1"/>
    </xf>
    <xf numFmtId="164" fontId="10" fillId="2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21"/>
  <sheetViews>
    <sheetView showGridLines="0" tabSelected="1" zoomScaleNormal="100" zoomScaleSheetLayoutView="80" workbookViewId="0">
      <selection activeCell="E11" sqref="E11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9.28515625" style="5" customWidth="1"/>
    <col min="5" max="5" width="29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9.7109375" style="5" customWidth="1"/>
    <col min="15" max="15" width="12.140625" style="5" customWidth="1"/>
    <col min="16" max="16" width="10.5703125" style="5" customWidth="1"/>
    <col min="17" max="17" width="12.2851562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36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33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57" customHeight="1" x14ac:dyDescent="0.25">
      <c r="A16" s="18">
        <v>1</v>
      </c>
      <c r="B16" s="18">
        <v>81</v>
      </c>
      <c r="C16" s="19" t="s">
        <v>37</v>
      </c>
      <c r="D16" s="20" t="s">
        <v>40</v>
      </c>
      <c r="E16" s="22" t="s">
        <v>27</v>
      </c>
      <c r="F16" s="23"/>
      <c r="G16" s="23"/>
      <c r="H16" s="21">
        <v>7000</v>
      </c>
      <c r="I16" s="23"/>
      <c r="J16" s="23"/>
      <c r="K16" s="23"/>
      <c r="L16" s="23"/>
      <c r="M16" s="23"/>
      <c r="N16" s="23"/>
      <c r="O16" s="23">
        <f>SUM(F16:N16)</f>
        <v>7000</v>
      </c>
      <c r="P16" s="23"/>
      <c r="Q16" s="23">
        <f>+O16-P16</f>
        <v>7000</v>
      </c>
      <c r="R16" s="23"/>
    </row>
    <row r="17" spans="1:18" ht="54" customHeight="1" x14ac:dyDescent="0.25">
      <c r="A17" s="18">
        <v>2</v>
      </c>
      <c r="B17" s="18">
        <v>81</v>
      </c>
      <c r="C17" s="19" t="s">
        <v>25</v>
      </c>
      <c r="D17" s="20" t="s">
        <v>26</v>
      </c>
      <c r="E17" s="22" t="s">
        <v>27</v>
      </c>
      <c r="F17" s="23"/>
      <c r="G17" s="23"/>
      <c r="H17" s="21">
        <v>12000</v>
      </c>
      <c r="I17" s="23"/>
      <c r="J17" s="23"/>
      <c r="K17" s="23"/>
      <c r="L17" s="23"/>
      <c r="M17" s="23"/>
      <c r="N17" s="23"/>
      <c r="O17" s="23">
        <f>SUM(F17:N17)</f>
        <v>12000</v>
      </c>
      <c r="P17" s="23"/>
      <c r="Q17" s="23">
        <f>+O17-P17</f>
        <v>12000</v>
      </c>
      <c r="R17" s="23"/>
    </row>
    <row r="18" spans="1:18" ht="56.25" customHeight="1" x14ac:dyDescent="0.25">
      <c r="A18" s="18">
        <v>3</v>
      </c>
      <c r="B18" s="18">
        <v>81</v>
      </c>
      <c r="C18" s="19" t="s">
        <v>28</v>
      </c>
      <c r="D18" s="20" t="s">
        <v>29</v>
      </c>
      <c r="E18" s="22" t="s">
        <v>27</v>
      </c>
      <c r="F18" s="23"/>
      <c r="G18" s="24"/>
      <c r="H18" s="21">
        <v>12000</v>
      </c>
      <c r="I18" s="23"/>
      <c r="J18" s="23"/>
      <c r="K18" s="23"/>
      <c r="L18" s="23"/>
      <c r="M18" s="23"/>
      <c r="N18" s="23"/>
      <c r="O18" s="23">
        <f>SUM(F18:N18)</f>
        <v>12000</v>
      </c>
      <c r="P18" s="23"/>
      <c r="Q18" s="23">
        <f>+O18-P18</f>
        <v>12000</v>
      </c>
      <c r="R18" s="23"/>
    </row>
    <row r="19" spans="1:18" ht="51.75" customHeight="1" x14ac:dyDescent="0.25">
      <c r="A19" s="18">
        <v>4</v>
      </c>
      <c r="B19" s="18">
        <v>81</v>
      </c>
      <c r="C19" s="19" t="s">
        <v>38</v>
      </c>
      <c r="D19" s="20" t="s">
        <v>39</v>
      </c>
      <c r="E19" s="22" t="s">
        <v>27</v>
      </c>
      <c r="F19" s="23"/>
      <c r="G19" s="24"/>
      <c r="H19" s="21">
        <v>10000</v>
      </c>
      <c r="I19" s="23"/>
      <c r="J19" s="23"/>
      <c r="K19" s="23"/>
      <c r="L19" s="23"/>
      <c r="M19" s="23"/>
      <c r="N19" s="23"/>
      <c r="O19" s="23">
        <f>SUM(F19:N19)</f>
        <v>10000</v>
      </c>
      <c r="P19" s="23"/>
      <c r="Q19" s="23">
        <f>+O19-P19</f>
        <v>10000</v>
      </c>
      <c r="R19" s="23"/>
    </row>
    <row r="20" spans="1:18" ht="22.5" customHeight="1" x14ac:dyDescent="0.25">
      <c r="A20" s="16"/>
      <c r="B20" s="25"/>
      <c r="C20" s="26"/>
      <c r="D20" s="27"/>
      <c r="E20" s="27" t="s">
        <v>20</v>
      </c>
      <c r="F20" s="28">
        <f t="shared" ref="F20:R20" si="0">SUM(F16:F19)</f>
        <v>0</v>
      </c>
      <c r="G20" s="28">
        <f t="shared" si="0"/>
        <v>0</v>
      </c>
      <c r="H20" s="28">
        <f t="shared" si="0"/>
        <v>41000</v>
      </c>
      <c r="I20" s="28">
        <f t="shared" si="0"/>
        <v>0</v>
      </c>
      <c r="J20" s="28">
        <f t="shared" si="0"/>
        <v>0</v>
      </c>
      <c r="K20" s="28">
        <f t="shared" si="0"/>
        <v>0</v>
      </c>
      <c r="L20" s="28">
        <f t="shared" si="0"/>
        <v>0</v>
      </c>
      <c r="M20" s="28">
        <f t="shared" si="0"/>
        <v>0</v>
      </c>
      <c r="N20" s="28">
        <f t="shared" si="0"/>
        <v>0</v>
      </c>
      <c r="O20" s="28">
        <f t="shared" si="0"/>
        <v>41000</v>
      </c>
      <c r="P20" s="28">
        <f t="shared" si="0"/>
        <v>0</v>
      </c>
      <c r="Q20" s="28">
        <f t="shared" si="0"/>
        <v>41000</v>
      </c>
      <c r="R20" s="28">
        <f t="shared" si="0"/>
        <v>0</v>
      </c>
    </row>
    <row r="21" spans="1:18" x14ac:dyDescent="0.25">
      <c r="A21" s="5" t="s">
        <v>32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paperSize="210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jfpch</cp:lastModifiedBy>
  <cp:lastPrinted>2026-02-03T16:54:51Z</cp:lastPrinted>
  <dcterms:created xsi:type="dcterms:W3CDTF">2017-12-05T18:01:17Z</dcterms:created>
  <dcterms:modified xsi:type="dcterms:W3CDTF">2026-02-03T17:52:15Z</dcterms:modified>
</cp:coreProperties>
</file>