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minecogobgt-my.sharepoint.com/personal/mcgarciao_mineco_gob_gt/Documents/Escritorio/INFORMES DE COMPRAS BAJA CUANTÍA INF PÚBLICA/Nueva carpeta/"/>
    </mc:Choice>
  </mc:AlternateContent>
  <xr:revisionPtr revIDLastSave="0" documentId="8_{EAC57D8F-B5D3-4CFF-A197-F7081097AC5B}" xr6:coauthVersionLast="47" xr6:coauthVersionMax="47" xr10:uidLastSave="{00000000-0000-0000-0000-000000000000}"/>
  <bookViews>
    <workbookView xWindow="-120" yWindow="-120" windowWidth="29040" windowHeight="15720" xr2:uid="{BE8763BA-F9D3-44F7-845C-37E635653422}"/>
  </bookViews>
  <sheets>
    <sheet name="REPORTE BC NOVIEMBRE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0" i="1" l="1"/>
  <c r="B13" i="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5" i="1"/>
  <c r="B6" i="1" s="1"/>
  <c r="B7" i="1" s="1"/>
  <c r="B8" i="1" s="1"/>
  <c r="B9" i="1" s="1"/>
  <c r="B10" i="1" s="1"/>
  <c r="B11" i="1" s="1"/>
  <c r="B12" i="1" s="1"/>
  <c r="B4" i="1"/>
</calcChain>
</file>

<file path=xl/sharedStrings.xml><?xml version="1.0" encoding="utf-8"?>
<sst xmlns="http://schemas.openxmlformats.org/spreadsheetml/2006/main" count="1600" uniqueCount="708">
  <si>
    <t>No.</t>
  </si>
  <si>
    <t>INSTITUCIÓN COMPRADORA</t>
  </si>
  <si>
    <t>UNIDAD COMPRADORA</t>
  </si>
  <si>
    <t>FECHA DE PUBLICACIÓN</t>
  </si>
  <si>
    <t>NIT</t>
  </si>
  <si>
    <t>PROVEEDOR</t>
  </si>
  <si>
    <t>NPG</t>
  </si>
  <si>
    <t>DESCRIPCIÓN DEL CONCURSO</t>
  </si>
  <si>
    <t>MONTO PUBLICADO</t>
  </si>
  <si>
    <t>PUBLICACIONES</t>
  </si>
  <si>
    <t>MINISTERIO DE ECONOMIA</t>
  </si>
  <si>
    <t>UNIDAD DE COMPRAS SERVICIOS GENERALES</t>
  </si>
  <si>
    <t>3/11/25</t>
  </si>
  <si>
    <t>109842901</t>
  </si>
  <si>
    <t>DISTRIBUIDORA Y COMERCIALIZADORA UNIVERSAL, SOCIEDAD ANÓNIMA</t>
  </si>
  <si>
    <t>E571964982</t>
  </si>
  <si>
    <t>Adquisición una mesa de conferencia para ser utilizada en la oficina de la Viceministra de Asuntos Registrales del Ministerio de Economía.</t>
  </si>
  <si>
    <t>E571965679</t>
  </si>
  <si>
    <t>Adquisición de trajes para motoristas impermeables y botas Racing, para ser utilizados por el personal del área de notificaciones de la Secretaria General del Ministerio Economía.</t>
  </si>
  <si>
    <t>26155389</t>
  </si>
  <si>
    <t>PUENTE NUEVO, SOCIEDAD ANONIMA</t>
  </si>
  <si>
    <t>E571984924</t>
  </si>
  <si>
    <t>Compra de alimentos para el personal de Financiero de la Unidad Ejecutora 101, quien laboro en tiempo extraordinario el día 29 de octubre 2025 en el desarrollo de actividades de cierre.</t>
  </si>
  <si>
    <t>4/11/25</t>
  </si>
  <si>
    <t>1077503</t>
  </si>
  <si>
    <t>HOTEL DEL LAGO, SOCIEDAD ANONIMA.</t>
  </si>
  <si>
    <t>E571989772</t>
  </si>
  <si>
    <t>Servicio de atención y protocolo a consultor internacional que participo en el séptimo taller regional sobre Garantías Mobiliarias por cena brindada el 27 de octubre de 2025 en el municipio de Panajachel departamento de Sololá.</t>
  </si>
  <si>
    <t>12772801</t>
  </si>
  <si>
    <t>PAPELES COMERCIALES, SOCIEDAD ANONIMA</t>
  </si>
  <si>
    <t>E572031882</t>
  </si>
  <si>
    <t>Compra de 800 rollos de papel higiénico, que será utilizado para abastecer el stock del almacén de la Dirección Administrativa del Ministerio de Economía.</t>
  </si>
  <si>
    <t>21056234</t>
  </si>
  <si>
    <t>ALIMENTOS CORPORATIVOS CORALSA, SOCIEDAD ANONIMA</t>
  </si>
  <si>
    <t>E572041845</t>
  </si>
  <si>
    <t>Compra de alimentos para personal de la Sección de Almacén, quien laboro en tiempo extraordinario en elaboración de ingresos de insumos al sistema, por cierre de liquidaciones de los expedientes de compras, en horario de 16:00 a 20:00 horas, el día 29 de octubre del año en curso.</t>
  </si>
  <si>
    <t>E572043074</t>
  </si>
  <si>
    <t>Compra de alimentos para el personal de la Sección de Inventarios quien laboraron en tiempo extraordinario el día 29 de octubre de 2025 en el ingreso de bienes al sistema Sicoin Web por cierre del mes de octubre 2025.</t>
  </si>
  <si>
    <t>32375913</t>
  </si>
  <si>
    <t>NUEVOS ALMACENES, SOCIEDAD ANONIMA</t>
  </si>
  <si>
    <t>E572049471</t>
  </si>
  <si>
    <t>Adquisición de un soporte para teléfono móvil (celular), para uso del personal del Despacho Superior del Ministerio de Economía.</t>
  </si>
  <si>
    <t>3486303</t>
  </si>
  <si>
    <t>TOC,RENOJ,,CECILIO,</t>
  </si>
  <si>
    <t>E572039743</t>
  </si>
  <si>
    <t>compra de cremora en sobres y frascos, y azúcar, que serán utilizados para abastecer el stock del almacén de la Dirección Administrativa del Ministerio de Economía.</t>
  </si>
  <si>
    <t>5365651</t>
  </si>
  <si>
    <t>MAYORPIT, SOCIEDAD ANONIMA</t>
  </si>
  <si>
    <t>E572045689</t>
  </si>
  <si>
    <t>Compra de alimentos para personal de la Dirección Financiera, quien laboro en tiempo extraordinario el día miércoles 29 de octubre de 2025, pro revisión de expedientes, impresión y solicitud de pago de cur, en el cierre del mes de octubre de 2025.</t>
  </si>
  <si>
    <t>87203065</t>
  </si>
  <si>
    <t>TOC,AJTUM,,MIQUEAS,MARCELINO</t>
  </si>
  <si>
    <t>E572044968</t>
  </si>
  <si>
    <t>compra de insumos varios, que serán utilizados para abastecer el stock del almacén de la Dirección Administrativa del Ministerio de Economía.</t>
  </si>
  <si>
    <t>96412046</t>
  </si>
  <si>
    <t>GRUPO EMPRESARIAL G&amp;G, SOCIEDAD ANONIMA</t>
  </si>
  <si>
    <t>E571989640</t>
  </si>
  <si>
    <t>Servicio de atención y protocolo a consultores internacionales que participaron en el séptimo taller regional sobre Garantías Mobiliarias en municipio de Panajachel departamento de Sololá, por almuerzos brindados el día 27 de octubre de 2025.</t>
  </si>
  <si>
    <t>96608951</t>
  </si>
  <si>
    <t>TROFEOS FINOS, SOCIEDAD ANONIMA</t>
  </si>
  <si>
    <t>E572050232</t>
  </si>
  <si>
    <t>Adquisición de una plaqueta tipo reconocimiento para el personal del Ministerio de Economía que se aboca al retiro voluntario.</t>
  </si>
  <si>
    <t>5/11/25</t>
  </si>
  <si>
    <t>103680624</t>
  </si>
  <si>
    <t>MANSER, SOCIEDAD ANONIMA</t>
  </si>
  <si>
    <t>E572107358</t>
  </si>
  <si>
    <t>COMPRA DE BOTIQUÍNES DE PRIMEROS AUXILIOS, PARA SER UTILIZADOS Y COORDINADOS POR EL COMITÉ DE SALUD Y SEGURIDAD OCUPACIONAL DEL EDIFICIO CENTRAL DEL MINISTERIO DE ECONOMÍA.</t>
  </si>
  <si>
    <t>26532476</t>
  </si>
  <si>
    <t>UNISUPER, SOCIEDAD ANONIMA</t>
  </si>
  <si>
    <t>E572135408</t>
  </si>
  <si>
    <t>Compra de alimentos para el personal del departamento de transportes quien laboro en tiempo extraordinario el día miércoles 29 de octubre de 2025, en el traslado de personal de la Dirección Administrativa del Ministerio de Economía.</t>
  </si>
  <si>
    <t>77499751</t>
  </si>
  <si>
    <t>GALINDO,SANTOS,,IRIS,MAGALY</t>
  </si>
  <si>
    <t>E572127022</t>
  </si>
  <si>
    <t>Servicio de mantenimiento al vehículo tipo motocicleta, marca Suzuki, línea GN125, placa M-804HXK al servicio del Ministerio de Economía.</t>
  </si>
  <si>
    <t>904945</t>
  </si>
  <si>
    <t>POLLO CAMPERO SOCIEDAD ANONIMA</t>
  </si>
  <si>
    <t>E572063784</t>
  </si>
  <si>
    <t>Compra de alimentos para el personal del Departamento de Transportes quien laboro en tiempo extraordinario el día martes 28 de octubre de 2025, en el traslado de personal de distintas dependencias del Ministerio de Economía.</t>
  </si>
  <si>
    <t>E572064780</t>
  </si>
  <si>
    <t>Compra de alimentos para el personal del departamento de Transportes quien laboro en tiempo extraordinario el día martes 28 de octubre de 2025, en el traslado de personal de distintas dependencias del Ministerio de Economía.</t>
  </si>
  <si>
    <t>6/11/25</t>
  </si>
  <si>
    <t>32045808</t>
  </si>
  <si>
    <t>ORTEGA,GARCIA GRANADOS,SANDOVAL,SANDRA,LIGIA</t>
  </si>
  <si>
    <t>E572211171</t>
  </si>
  <si>
    <t>impresión de 4000 colgadores para puertas con información de violencia contra la mujer y 2000 cartillas con información de la "Guía para prevenir y erradicar la violencia contra la mujer", que serán distribuidos al personal que labora en el Ministerio de Economía y en las diferentes actividades que se tienen programadas por el Órgano de Género.</t>
  </si>
  <si>
    <t>E572214758</t>
  </si>
  <si>
    <t>Compra de alimentos para el personal del departamento de transportes quien laboro en tiempo extraordinario el día lunes 03 de noviembre de 2025, en el traslado de personal de distintas dependencias del Ministerio de Economía.</t>
  </si>
  <si>
    <t>7/11/25</t>
  </si>
  <si>
    <t>E572295464</t>
  </si>
  <si>
    <t>Servicio de alimentación y logística para taller de capacitación sobre el Registro de Garantías Mobiliarias en municipio de Panajachel departamento de Sololá el 29 de octubre de 2025 para 32 Abogados y Notarios</t>
  </si>
  <si>
    <t>E572298471</t>
  </si>
  <si>
    <t>Servicio de hospedaje para los conferencistas que participaron en el Séptimo Taller Regional sobre Garantías Mobiliarias, Región Occidente, del Registro de Garantías Mobiliarias del Ministerio de Economía, solicitando 04 habitaciones Deluxe del lunes 27 al viernes 31 de octubre 2025, en el municipio de Panajachel departamento de Sololá. Impuesto de turismo (INGUAT).</t>
  </si>
  <si>
    <t>117812803</t>
  </si>
  <si>
    <t>CORPORACIÓN PUENTE VIEJO, SOCIEDAD ANÓNIMA</t>
  </si>
  <si>
    <t>E572304331</t>
  </si>
  <si>
    <t>Servicio de alimentación y logística para taller de capacitación sobre el Registro de Garantías Mobiliarias en municipio de Jalapa departamento de Jalapa el 29 de octubre de 2025 para 53 estudiantes de la Carrera de Licenciatura en Ciencias Jurídicas y Sociales, Abogacía y Notariado del Centro Universitario de Sur Oriente de Jalapa</t>
  </si>
  <si>
    <t>1898981</t>
  </si>
  <si>
    <t>CRUZ,BONILLA,,GILDA,JUDITH</t>
  </si>
  <si>
    <t>E572301936</t>
  </si>
  <si>
    <t>Servicio de alimentación y logística para taller de capacitación sobre el Registro de Garantías Mobiliarias en la Universidad de San Carlos de Guatemala, zona 12 de la Ciudad de Guatemala el 27 de octubre de 2025 para 102 estudiantes de la Facultad de las Ciencias Económicas de la Universidad de San Carlos de Guatemala</t>
  </si>
  <si>
    <t>29276713</t>
  </si>
  <si>
    <t>GRIJALVA,LOPEZ,,OLGA,AMABELY</t>
  </si>
  <si>
    <t>E572305540</t>
  </si>
  <si>
    <t>Servicio de alimentación y logística para taller de capacitación sobre el Registro de Garantías Mobiliarias el 29 de octubre de 2025 en municipio de Santa Catarina Mita departamento de Jutiapa, para 32 participantes de la Organización denominada Red de mujeres de Trifinio -HOSAGUA-.</t>
  </si>
  <si>
    <t>3182045</t>
  </si>
  <si>
    <t>BENDFELDT,MORALES,AGUIRRE,LOURDES,ELIZABETH</t>
  </si>
  <si>
    <t>E572270127</t>
  </si>
  <si>
    <t>Impresión de formularios de constancia de Ingreso a Almacén y a Inventarios original y dos copias numeradas del 15,801 al 16,400 autorizados por la Contraloría General de Cuentas, para ser utilizados en la Sección de Almacén de la Dirección administrativa del Ministerio de Economía.</t>
  </si>
  <si>
    <t>7127332</t>
  </si>
  <si>
    <t>INMOBILIARIA PUERTA DORADA, SOCIEDAD ANONIMA</t>
  </si>
  <si>
    <t>E572300077</t>
  </si>
  <si>
    <t>Servicio de alimentación y logística para capacitación del Registro de Prestadores de Servicios de Certificación -RPSC- el 28 y 29 octubre de 2025, temas de Firma Electrónica Avanzada, en Ciudad de Guatemala para autoridades, personal y contratistas del Ministerio de Economía. 60 personas cada día.</t>
  </si>
  <si>
    <t>10/11/25</t>
  </si>
  <si>
    <t>E572366744</t>
  </si>
  <si>
    <t>Compra de alimentos para el personal del departamento de Transportes quien laboro en tiempo extraordinario el día miércoles 05 de noviembre de 2025, en el traslado de personal de distintas dependencias del Ministerio de Economía.</t>
  </si>
  <si>
    <t>27265854</t>
  </si>
  <si>
    <t>BANQUETES DE GUATEMALA, SOCIEDAD ANONIMA</t>
  </si>
  <si>
    <t>E572390122</t>
  </si>
  <si>
    <t>Servicio de atención y protocolo para el evento de reconocimiento destinado a los trabajadores del Ministerio de Economía que se acoge al Plan de Retiro Voluntario del año 2025, que se llevo a cabo en el edificio central, el 30 de octubre de 2025.</t>
  </si>
  <si>
    <t>332917</t>
  </si>
  <si>
    <t>COFIÑO STAHL Y COMPAÑIA SOCIEDAD ANONIMA</t>
  </si>
  <si>
    <t>E572372620</t>
  </si>
  <si>
    <t>Servicio de mantenimiento al vehículo tipo pick-up, marca Toyota, línea Hilux, placa O-556BCB al servicio del Ministerio de Economía.</t>
  </si>
  <si>
    <t>E572375131</t>
  </si>
  <si>
    <t>Servicio de mantenimiento y reparación al vehículo tipo pick-up, marca Toyota, línea Hilux, placa O-552BCB al servicio del Ministerio de Economía.</t>
  </si>
  <si>
    <t>4605586</t>
  </si>
  <si>
    <t>MUNDITROFEOS, SOCIEDAD ANONIMA</t>
  </si>
  <si>
    <t>E572405529</t>
  </si>
  <si>
    <t>Compra de 22 plaquetas de reconocimiento destinadas a los trabajadores del Ministerio de Economía que se acoge al Plan de Retiro Voluntario del año 2025.</t>
  </si>
  <si>
    <t>56180675</t>
  </si>
  <si>
    <t>TECUM,CHAJON,,EDIN,ROBERTO</t>
  </si>
  <si>
    <t>E572423152</t>
  </si>
  <si>
    <t>Servicio de atención y protocolo (arreglo florales) para la clausura de la Planificación de la Agenda de trabajo anual -ATA- del Gabinete Especifico de Desarrollo Económico -GABECO- 2026 realizado el 07 de noviembre de 2025, en la ciudad capital de Guatemala.</t>
  </si>
  <si>
    <t>E572367864</t>
  </si>
  <si>
    <t>Compra de alimentos para el personal del departamento de Transportes quien laboro en tiempo extraordinario el día martes 04 de noviembre de 2025, en el traslado de personal del Despacho Superior del Ministerio de Economía.</t>
  </si>
  <si>
    <t>96787112</t>
  </si>
  <si>
    <t>INDUSTRIA DE PRODUCTOS Y SERVICIOS, SOCIEDAD ANONIMA</t>
  </si>
  <si>
    <t>E572373562</t>
  </si>
  <si>
    <t>Adquisición de pañuelos faciales para abastecer el stock de almacén de la Dirección Administrativa del Ministerio de Economía.</t>
  </si>
  <si>
    <t>11/11/25</t>
  </si>
  <si>
    <t>101919786</t>
  </si>
  <si>
    <t>LOPEZ,RAMIREZ,,MARCO,AURELIO</t>
  </si>
  <si>
    <t>E572441002</t>
  </si>
  <si>
    <t>COMPRA DE CHALECOS, QUE SERÁN UTILIZADOS POR EL PERSONAL QUE CONFORMA LA BRIGADA DE EMERGENCIAS EN EL EDIFICIO CENTRAL DEL MINISTERIO DE ECONOMÍA.</t>
  </si>
  <si>
    <t>108975053</t>
  </si>
  <si>
    <t>GRUPO EASONIDO, SOCIEDAD ANÓNIMA</t>
  </si>
  <si>
    <t>E572504918</t>
  </si>
  <si>
    <t>Servicio de montaje, desmontaje de equipo mobiliario y audiovisual para el evento denominado VI Foro Futuro Cooperativo 2025, en el Hotel Hilton, Carretera a El Salvador, Ciudad de Guatemala, los días 16 y 17 de octubre de 2025.</t>
  </si>
  <si>
    <t>E572502753</t>
  </si>
  <si>
    <t>Servicio de alimentación y logística para taller de capacitación sobre el Registro de Garantías Mobiliarias en municipio de Amatitlán departamento de Guatemala el 05 de noviembre de 2025 para 32 colaboradores de Cooperativa UPA.</t>
  </si>
  <si>
    <t>E572529384</t>
  </si>
  <si>
    <t>Servicio de alimentación y Logística para taller de capacitación sobre el Registro de Garantías Mobiliarias en instalaciones del Registro de Garantas Mobiliarias en 11 Ave. 3-14 Zona 1 Ciudad de Guatemala el 06 de noviembre de 2025, para 60 estudiantes del Centro Universitario de Santa Rosa - CUNSARO- de la Universidad de San Carlos de Guatemala.</t>
  </si>
  <si>
    <t>33756406</t>
  </si>
  <si>
    <t>ARIAS,SAYES,,JOSE,MANUEL</t>
  </si>
  <si>
    <t>E572439423</t>
  </si>
  <si>
    <t>COMPRA DE MONITORES PARA COMPUTADORA, UNIDADES DE PROCESAMIENTO DE DATOS (CPU), TECLADOS Y MOUSE, PARA USO DEL PERSONAL DE LA DIRECCIÓN DE DESARROLLO INSTITUCIONAL DEL MINISTERIO DE ECONOMÍA.</t>
  </si>
  <si>
    <t>E572443315</t>
  </si>
  <si>
    <t>ADQUISICIÓN DE TÓNER DE DIFERENTES COLORES, PARA SER UTILIZADOS EN IMPRESORA UBICADA EN ASUNTOS JURÍDICOS DEL MINISTERIO DE ECONOMÍA</t>
  </si>
  <si>
    <t>3635406</t>
  </si>
  <si>
    <t>PÉREZ,LÓPEZ,,MIGUEL,</t>
  </si>
  <si>
    <t>E572511914</t>
  </si>
  <si>
    <t>compra de alimentos para personas, que serán utilizados para uso del personal y usuarios que visitan el Registro de Garantías Mobiliarias del Ministerio de Economía.</t>
  </si>
  <si>
    <t>5908248</t>
  </si>
  <si>
    <t>ALMACEN JUMBO SOCIEDAD ANONIMA</t>
  </si>
  <si>
    <t>E572529562</t>
  </si>
  <si>
    <t>Compra de Libretas, para ser utilizadas en el evento denominado: "Clausura de la Planificación de la Agenda de Trabajo Anual -ALTA- del Gabinete Especifico de Desarrollo Económico -GABECO- 2026, realizado el 07 de noviembre de 2025.</t>
  </si>
  <si>
    <t>60806745</t>
  </si>
  <si>
    <t>AUCAR,MUÑOZ,,HÉCTOR,ABDEL ZAYD</t>
  </si>
  <si>
    <t>E572485670</t>
  </si>
  <si>
    <t>Impresión de Separadores y Fundas para separadores, destinadas a los Registros adscritos al Viceministerio de Asuntos Registrales, para ser utilizadas en las capacitaciones y actividades organizadas por el Viceministerio de Asuntos Registrales y sus Registros adscritos del Ministerio de Economía.</t>
  </si>
  <si>
    <t>6312551</t>
  </si>
  <si>
    <t>RENTA AUTOS DE GUATEMALA SOCIEDAD ANONIMA</t>
  </si>
  <si>
    <t>E572472293</t>
  </si>
  <si>
    <t>Servicio de arrendamiento de un vehículo con piloto, para los días del 27 al 31 de octubre de 2025, que se utilizará para el traslado de cinco (5) personas que participarán en el Séptimo Taller Regional sobre Garantías Mobiliarias, Región Occidente, del Registro de Garantías Mobiliarias del Ministerio de Economía a realizarse en el municipio de Panajachel departamento de Sololá.</t>
  </si>
  <si>
    <t>E572507399</t>
  </si>
  <si>
    <t>Servicio de arrendamiento de un vehículo con piloto, que se utilizo para el traslado de 02 personas del Registro de Garantías Mobiliarias que participaron en 02 talleres de capacitación en el municipio de Santa Catarina Mita del departamento de Jutiapa y en el departamento de Jalapa, del 28 al 30 de octubre de 2025.</t>
  </si>
  <si>
    <t>E572531222</t>
  </si>
  <si>
    <t>Servicios de atención y protocolo para el evento que el Registro de Prestadores de Servicios de Certificación -RPSC- el 5 de noviembre de 2025 sobre temas relacionados con la firma electrónica avanzada, en ciudad de Guatemala para 44 participantes.</t>
  </si>
  <si>
    <t>E572532342</t>
  </si>
  <si>
    <t>Servicios de logística para capacitación en sus distintas modalidades del Registro de Prestadores de Servicios de Certificación -RPSC- el 4 de noviembre de 2025, temas relacionados con la firma electrónica avanzada, en ciudad de Guatemala para autoridades, personal y contratistas del Ministerio de Economía, 70 participantes.</t>
  </si>
  <si>
    <t>E572486022</t>
  </si>
  <si>
    <t>Compra de una batería para el vehículo tipo motocicleta, marca Suzuki, línea GN125, placa M-804HXK al servicio del Ministerio de Economía.</t>
  </si>
  <si>
    <t>E572488467</t>
  </si>
  <si>
    <t>Servicio de mantenimiento al vehículo tipo motocicleta, marca Suzuki, línea GN125, placa M-801HXK al servicio del Ministerio de Economía.</t>
  </si>
  <si>
    <t>E572489102</t>
  </si>
  <si>
    <t>Compra de una batería para el vehículo tipo motocicleta, marca Suzuki, línea GN125, placa M-801HXK al servicio del Ministerio de Economía.</t>
  </si>
  <si>
    <t>99146193</t>
  </si>
  <si>
    <t>AGENCIA Y ASESORIA DE VIAJES VIAJEMOS502, SOCIEDAD ANONIMA</t>
  </si>
  <si>
    <t>E572510225</t>
  </si>
  <si>
    <t>Compra de boleto aéreo para JOAQUIN PICADO GONZALEZ de República de Costa Rica del 26 al 31 de octubre de 2025, motivo de participación como conferencista en el Séptimo Taller Regional sobre Garantías Mobiliarias, Región Occidente, del Registro de Garantías Mobiliarias del Ministerio en municipio Panajachel departamento Sololá.</t>
  </si>
  <si>
    <t>E572517130</t>
  </si>
  <si>
    <t>Compra de boleto aéreo para ELSA REGINA AYALA GOMEZ de Estados Unidos Mexicanos del 27 al 31 de octubre de 2025, motivo, participación como conferencista en el Séptimo Taller Regional sobre Garantías Mobiliarias, Región Occidente, del Registro de Garantías Mobiliarias del Ministerio de Economía en municipio Panajachel departamento Sololá.</t>
  </si>
  <si>
    <t>12/11/25</t>
  </si>
  <si>
    <t>100837697</t>
  </si>
  <si>
    <t>MAYORISTA DE TECNOLOGIA, SOCIEDAD ANONIMA</t>
  </si>
  <si>
    <t>E572551347</t>
  </si>
  <si>
    <t>ADQUISICIÓN DE 2 UNIDADES DE PODER ININTERRUMPIDO (UPS), PARA SER UTILIZADOS PARA RESGUARDAR LOS EQUIPOS EN EL REGISTRO DE PRESTADORES DE SERVICIOS DE CERTIFICACIÓN DEL MINISTERIO DE ECONOMÍA.</t>
  </si>
  <si>
    <t>109126599</t>
  </si>
  <si>
    <t>GP EXCELENCIA, SOCIEDAD ANÓNIMA</t>
  </si>
  <si>
    <t>E572586426</t>
  </si>
  <si>
    <t>compra de 06 rótulos de información, para ser instalados en el edificio central del Ministerio de Economía.</t>
  </si>
  <si>
    <t>115342745</t>
  </si>
  <si>
    <t>INFINITE TRAVEL, SOCIEDAD ANÓNIMA</t>
  </si>
  <si>
    <t>E572590881</t>
  </si>
  <si>
    <t>boleto aéreo para la profesional Mitzi Beatriz Sánchez Patzán, de la Agencia de Atracción de Inversión Nacional y Extranjera del Ministerio de Economía, quien participo en los eventos denominados: "1st German-LATAM Renewables &amp; Green Hydrogen", "Day of Latin America Cologne 2025" en Alemania, del 28 de septiembre del 2025, al 03 de octubre 2025.</t>
  </si>
  <si>
    <t>28155106</t>
  </si>
  <si>
    <t>LA PANERIA SOCIEDAD ANONIMA</t>
  </si>
  <si>
    <t>E572632347</t>
  </si>
  <si>
    <t>Servicio de atención y protocolo en la adquisición de alimentos para reunión virtual con personal del Ministerio de Economía y personal de servicios de traducción IPPISCH, para realizar negociación de aranceles con la oficina del representante comercial de los Estados Unidos (USTR), la cual se llevo a cabo el 06 de noviembre de 2025.</t>
  </si>
  <si>
    <t>E572629214</t>
  </si>
  <si>
    <t>Adquisición de desinfectantes ambientales en aerosol, para ser utilizados por la Dirección Administrativa del Ministerio de Economía.</t>
  </si>
  <si>
    <t>40678091</t>
  </si>
  <si>
    <t>MILIAN,MARTINEZ,,MANOLO,DE JESUS</t>
  </si>
  <si>
    <t>E572566972</t>
  </si>
  <si>
    <t>Servicio de radiocomunicación con cobertura nacional, para el Ministerio de Economía correspondiente al período de doce (12) meses.</t>
  </si>
  <si>
    <t>7592604</t>
  </si>
  <si>
    <t>PIVARAL,MOLINA,,PEDRO,DE JESUS</t>
  </si>
  <si>
    <t>E572568762</t>
  </si>
  <si>
    <t>Servicio de seis (6) copias de llaves de puerta del primer nivel del Edificio del Registro de Garantías Mobiliarias del Ministerio de Economía ubicado en la 11 avenida 3-14 zona 1 ciudad de Guatemala.</t>
  </si>
  <si>
    <t>8485798</t>
  </si>
  <si>
    <t>SALAZAR,MALDONADO,SOSA,PAOLA,TATIANA</t>
  </si>
  <si>
    <t>E572568037</t>
  </si>
  <si>
    <t>compra de 100 bolsas de manta, que serán utilizadas en el evento denominado "Clausura de la planificación de la agenda de trabajo anual -ATA- del Gabinete especifico de Desarrollo Económico -GABECO-2026" el día 07 de noviembre 2025.</t>
  </si>
  <si>
    <t>13/11/25</t>
  </si>
  <si>
    <t>47631317</t>
  </si>
  <si>
    <t>LEMUS,MONROY,,FLOR,DE MARIA</t>
  </si>
  <si>
    <t>E572711506</t>
  </si>
  <si>
    <t>Adquisición de veinte agendas, para ser utilizadas por el personal del Sindicato General de Empleados del Ministerio de Economía, -SIGEMINECO-.</t>
  </si>
  <si>
    <t>68142463</t>
  </si>
  <si>
    <t>FRANQUICIA DE LIMPIEZA, SERVICIO Y CALIDAD, SOCIEDAD ANONIMA</t>
  </si>
  <si>
    <t>E572724268</t>
  </si>
  <si>
    <t>Compra de alimentos para el personal del departamento de transportes quien laboro en tiempo extraordinario el día jueves 06 de noviembre de 2025, en el traslado de personal de distintas dependencias del Ministerio de Economía.</t>
  </si>
  <si>
    <t>6997856</t>
  </si>
  <si>
    <t>ARRIOLA,CONSUEGRA,,MARIO,FEDERICO</t>
  </si>
  <si>
    <t>E572708130</t>
  </si>
  <si>
    <t>compra de 02 ventanas abatibles, que serán instaladas en la Dirección de Desarrollo Institucional, del Edificio central del Ministerio de Economía.</t>
  </si>
  <si>
    <t>77477804</t>
  </si>
  <si>
    <t>MAZARIEGOS,GARCIA,,ERICK,FERNANDO</t>
  </si>
  <si>
    <t>E572705824</t>
  </si>
  <si>
    <t>Adquisición de bolsas para basura, cubetas y atomizadores, para abastecer el stock de almacén de la Dirección Administrativa del Ministerio de Economía.</t>
  </si>
  <si>
    <t>14/11/25</t>
  </si>
  <si>
    <t>104881690</t>
  </si>
  <si>
    <t>PRONOVE, SOCIEDAD ANONIMA</t>
  </si>
  <si>
    <t>E572770480</t>
  </si>
  <si>
    <t>ADQUISICIÓN DE 80 CAMISAS FORMALES, PARA PERSONAL DEL ÁREA FINANCIERA DE LA UNIDAD EJECUTORA 101 DIRECCIÓN SUPERIOR.</t>
  </si>
  <si>
    <t>E572771738</t>
  </si>
  <si>
    <t>ADQUISICIÓN DE 20 CHUMPAS, PARA PERSONAL DEL ÁREA FINANCIERA DE LA UNIDAD EJECUTORA 101 DIRECCIÓN SUPERIOR</t>
  </si>
  <si>
    <t>E572772327</t>
  </si>
  <si>
    <t>ADQUISICIÓN DE 40 CAMISAS TIPO POLO, PARA PERSONAL DEL ÁREA FINANCIERA DE LA UNIDAD EJECUTORA 101 DIRECCIÓN SUPERIOR.</t>
  </si>
  <si>
    <t>E572772866</t>
  </si>
  <si>
    <t>ADQUISICIÓN DE 20 CHALECOS, PARA PERSONAL DEL ÁREA FINANCIERA DE LA UNIDAD EJECUTORA 101 DIRECCIÓN SUPERIOR.</t>
  </si>
  <si>
    <t>E572783337</t>
  </si>
  <si>
    <t>ADQUISICIÓN DE 20 CAMISAS FORMALES, PARA PERSONAL DEL ÁREA FINANCIERA DE LA UNIDAD EJECUTORA 101 DIRECCIÓN SUPERIOR.</t>
  </si>
  <si>
    <t>E572806310</t>
  </si>
  <si>
    <t>Adquisición de colchones, para uso del personal de la sección de Seguridad del Ministerio de Economía.</t>
  </si>
  <si>
    <t>75890127</t>
  </si>
  <si>
    <t>LOPEZ,DUBON,,JOSUE,DANIEL</t>
  </si>
  <si>
    <t>E572807538</t>
  </si>
  <si>
    <t>Compra de Prendas de vestir para uso del personal de la Dirección de Servicios al Comercio y la Inversión del Ministerio de Economía.</t>
  </si>
  <si>
    <t>E572763859</t>
  </si>
  <si>
    <t>Compra de alimentos para el personal del departamento de Transportes quien laboro en tiempo extraordinario el día 07 de noviembre de 2025, en el traslado de personal de distintas dependencias del Ministerio de Economía.</t>
  </si>
  <si>
    <t>17/11/25</t>
  </si>
  <si>
    <t>E572914873</t>
  </si>
  <si>
    <t>Adquisición de rótulos y adhesivos con diseños institucionales para el salón Guatemala y Cafetería del Edificio Central del Ministerio de Economía.</t>
  </si>
  <si>
    <t>E572881819</t>
  </si>
  <si>
    <t>compra de un boleto aéreo para Ingrid Lisbeth Chea Menéndez, Asesora de la Agencia de Atracción de Inversión Nacional y Extranjera del Ministerio de Economía, quien participo en el evento denominado: Council of the Americas (COA) Symposium &amp; 30th BRAVO Business Awards; del 14 al 18 de octubre del 2025 de la Ciudad de Chicago Illinois, EE. UU, a la Ciudad de Miami Florida EE. UU. a la ciudad de Guatemala.</t>
  </si>
  <si>
    <t>E572884834</t>
  </si>
  <si>
    <t>compra de 02 boletos aéreos para el traslado ida y vuelta de la Ciudad de Guatemala a la Ciudad de Bogotá, Colombia para las profesionales Evelyn Lisseth Córdova López e Ingrid Lisbeth Chea Menéndez, de la Agencia de Atracción de Inversión Nacional y Extranjera del Ministerio de Economía, los días 25 al 27 de septiembre del 2025, quienes participaron en la Conferencia internacional denominada Cumbre de Semiconductores de IEEE para América Latina y el Caribe (LACSS).</t>
  </si>
  <si>
    <t>1178059</t>
  </si>
  <si>
    <t>LIBRERIA Y PAPELERIA PROGRESO DOS SOCIEDAD ANONIMA</t>
  </si>
  <si>
    <t>E572860404</t>
  </si>
  <si>
    <t>Adquisición de seis (6) paquetes de papel opalina para impresión de invitaciones oficiales para la inauguración de INTERFER 2025, organizada por el Ministerio de Economía.</t>
  </si>
  <si>
    <t>11878142</t>
  </si>
  <si>
    <t>MURALLES,DÁVILA,,JUANA,</t>
  </si>
  <si>
    <t>E572872259</t>
  </si>
  <si>
    <t>compra de 01 Mesa, que será utilizada para reuniones en Financiero de la Unidad Ejecutora 101 Dirección Superior, del Ministerio de Economía.</t>
  </si>
  <si>
    <t>23994584</t>
  </si>
  <si>
    <t>COMPAÑIA INTERNACIONAL DE HOTELES, SOCIEDAD ANONIMA</t>
  </si>
  <si>
    <t>E572889119</t>
  </si>
  <si>
    <t>Servicio de hospedaje para el conferencista JOAQUIN PICADO GONZALEZ quien participo en el Séptimo Taller Regional sobre Garantías Mobiliarias, Región Occidente, del Registro de Garantías Mobiliarias del Ministerio de Economía, solicitando una habitación Deluxe del domingo 26 al lunes 27 de octubre 2025 en la Ciudad de Guatemala. Impuesto de turismo.</t>
  </si>
  <si>
    <t>38964015</t>
  </si>
  <si>
    <t>ACAJABON,TORRES,,LUIS,EDUARDO</t>
  </si>
  <si>
    <t>E572857837</t>
  </si>
  <si>
    <t>Servicio de alimentación, para el personal del Ministerio de Economía que participo en el evento denominado Guía para la elaboración del Manual de Normas y Procedimientos, que se llevo a cabo el día 12 de noviembre de 2025, para día 12 de noviembre de  2025, para un total de 10 personas, quienes participaron en dicho evento, en la ciudad de Guatemala.</t>
  </si>
  <si>
    <t>5863481</t>
  </si>
  <si>
    <t>HOTELES PRINCESS DE GUATEMALA, SOCIEDAD ANONIMA</t>
  </si>
  <si>
    <t>E572925867</t>
  </si>
  <si>
    <t>Parqueo utilizado por el Lic. José Mauricio Ávila Gavarrete SubRegistrador del Registro de Garantías Mobiliarias por capacitación sobre el Registro de Garantías Mobiliarias, el día 11 de noviembre de 2025 en la Ciudad de Guatemala a personal del Instituto de Derecho Notarial y Registral.</t>
  </si>
  <si>
    <t>62093118</t>
  </si>
  <si>
    <t>SAN AGUSTIN SOCIEDAD ANONIMA</t>
  </si>
  <si>
    <t>E572924658</t>
  </si>
  <si>
    <t>Parqueo a utilizar por la Licda. Claudia Solares Samayoa Registradora del Registro de Garantías Mobiliarias por capacitación sobre el Registro de Garantías Mobiliarias, el día 11 de noviembre de 2025 en la Ciudad de Guatemala a personal del Instituto de Derecho Notarial y Registral.</t>
  </si>
  <si>
    <t>18/11/25</t>
  </si>
  <si>
    <t>105155160</t>
  </si>
  <si>
    <t>PIRIR,HERRARTE,,VICTOR,FERNANDO</t>
  </si>
  <si>
    <t>E572983794</t>
  </si>
  <si>
    <t>compra de 40 planchas de cielo falso, que serán instaladas en la Dirección de Desarrollo Institucional del Ministerio de Economía.</t>
  </si>
  <si>
    <t>E572956290</t>
  </si>
  <si>
    <t>compra de boletos aéreos para Bryan Ariel Rodríguez López Técnico de Soporte Informático; Carlos Rafael Molina Guerra Técnico en Plataformas y Seguridad Informática de Ciudad de Guatemala a Bogotá, Colombia del 05 al 07 de noviembre del 2025, asistencia a evento RED HAT SUMMIT: CONNECT 2025</t>
  </si>
  <si>
    <t>4521587</t>
  </si>
  <si>
    <t>INDUSTRIA DE HAMBURGUESAS SOCIEDAD ANONIMA</t>
  </si>
  <si>
    <t>E573026629</t>
  </si>
  <si>
    <t>Compra de alimentos para el personal del departamento de Transportes quien laboro en tiempo extraordinario el día martes 11 de noviembre de 2025, en el traslado de personal de distintas dependencias del Ministerio de Economía.</t>
  </si>
  <si>
    <t>E573028079</t>
  </si>
  <si>
    <t>Compra de alimentos para el personal del departamento de Transportes quien laboro en tiempo extraordinario el día miércoles 12 de noviembre de 2025, en el traslado de personal de la Dirección Financiera del Ministerio de Economía.</t>
  </si>
  <si>
    <t>5382076</t>
  </si>
  <si>
    <t>INTELAF, SOCIEDAD ANONIMA</t>
  </si>
  <si>
    <t>E572948700</t>
  </si>
  <si>
    <t>Adquisición de un powerbank, para uso del personal Despacho Superior del Ministerio de Economía.</t>
  </si>
  <si>
    <t>5780667</t>
  </si>
  <si>
    <t>ITEMS SOCIEDAD ANONIMA</t>
  </si>
  <si>
    <t>E572947666</t>
  </si>
  <si>
    <t>Adquisición de un adaptador de corriente y cable USB-C, para uso del personal Despacho Superior del Ministerio de Economía.</t>
  </si>
  <si>
    <t>E572947143</t>
  </si>
  <si>
    <t>ADQUISICIÓN DE CAMISAS TIPO POLO PARA PERSONAL FEMENINO DEL DEPARTAMENTO DE INFRAESTRUCTURA Y MANTENIMIENTO DE INSTALACIONES DEL MINISTERIO DE ECONOMÍA.</t>
  </si>
  <si>
    <t>E572947674</t>
  </si>
  <si>
    <t>ADQUISICIÓN DE FALDAS Y PANTALONES FORMALES PARA PERSONAL FEMENINO DEL DEPARTAMENTO DE INFRAESTRUCTURA Y MANTENIMIENTO DE INSTALACIONES, SEGÚN ARTÍCULO 35, C DEL PACTO COLECTIVO DE CONDICIONES DE TRABAJO DEL MINISTERIO DE ECONOMÍA.</t>
  </si>
  <si>
    <t>78070171</t>
  </si>
  <si>
    <t>SOLUCIONES TOTALES EN ELECTRONICA, SOCIEDAD ANONIMA</t>
  </si>
  <si>
    <t>E572949847</t>
  </si>
  <si>
    <t>Adquisición de un cargador con extensor para auto, para uso del personal Despacho Superior del Ministerio de Economía.</t>
  </si>
  <si>
    <t>19/11/25</t>
  </si>
  <si>
    <t>E573141266</t>
  </si>
  <si>
    <t>Mantenimiento y reparación del cielo falso de las salas de reuniones del 4to nivel, ala norte del Edificio Central del Ministerio de Economía</t>
  </si>
  <si>
    <t>108531279</t>
  </si>
  <si>
    <t>XAWAR, SOCIEDAD ANONIMA</t>
  </si>
  <si>
    <t>E573095558</t>
  </si>
  <si>
    <t>ADQUISICIÓN DE SILLAS APILABLES, PARA LA CAFETERIA DEL EDIFICIO CENTRAL DEL MINISTERIO DE ECONOMÍA</t>
  </si>
  <si>
    <t>E573112029</t>
  </si>
  <si>
    <t>ADQUISICIÓN DE SILLAS PARA COMEDOR, PARA LA CAFETERIA DEL EDIFICIO CENTRAL DEL MINISTERIO DE ECONOMÍA</t>
  </si>
  <si>
    <t>17145139</t>
  </si>
  <si>
    <t>VÉLIZ,CAAL,PORTILLO,GLENDA,ROSIBEL</t>
  </si>
  <si>
    <t>E573061246</t>
  </si>
  <si>
    <t>Adquisición de alimentación para personal del Ministerio de Economía, en reunión sobre el tema: Digitalización del Archivo Interno, el 13 de noviembre del 2025 en el primer nivel del Edificio Central del Ministerio de Economía.</t>
  </si>
  <si>
    <t>25917579</t>
  </si>
  <si>
    <t>NOVEX, SOCIEDAD ANONIMA</t>
  </si>
  <si>
    <t>E573138850</t>
  </si>
  <si>
    <t>Adquisición de una regleta y una extensión eléctrica, para uso en oficinas del Despacho Superior del Ministerio de Economía.</t>
  </si>
  <si>
    <t>E573142181</t>
  </si>
  <si>
    <t>Servicio de aplicación de pintura en Fachada colindante a iglesia Nuestra Señora del Carmen, en el Edificio Central del Ministerio de Economía</t>
  </si>
  <si>
    <t>33480788</t>
  </si>
  <si>
    <t>VALORES HOTELEROS, SOCIEDAD ANONIMA</t>
  </si>
  <si>
    <t>E573140294</t>
  </si>
  <si>
    <t>Servicios de atención y protocolo de hospedaje, alimentación y traslado para la ponente PATRICIA FABIANA TUDISCO BASIGNANI, quien participo en el evento denominado "Conferencia Internacional sobre Desarrollo del Mercado de Capitales con ocasión del XXVIII Aniversario del Registro del Mercado de Valores y Mercancías" el día 06 de noviembre de 2025, en la Ciudad de Guatemala. Impuesto de turismo (INGUAT).</t>
  </si>
  <si>
    <t>E573092702</t>
  </si>
  <si>
    <t>COMPRA DE DESINFECTANTE PARA ABASTECER EL STOCK DEL ALMACÉN DE LA DIRECCIÓN ADMINISTRATIVA DEL MINISTERIO DE ECONOMÍA.</t>
  </si>
  <si>
    <t>35355913</t>
  </si>
  <si>
    <t>ALTURISA GUATEMALA, SOCIEDAD ANONIMA</t>
  </si>
  <si>
    <t>E573140162</t>
  </si>
  <si>
    <t>Compra de alimentos para reunión Procesos del Programa Nacional de Competitividad con personal del Ministerio de Economía, realizado el 13 de noviembre de 2025.</t>
  </si>
  <si>
    <t>38231425</t>
  </si>
  <si>
    <t>PAPELERIA ARRIOLA, SOCIEDAD ANONIMA</t>
  </si>
  <si>
    <t>E573119074</t>
  </si>
  <si>
    <t>COMPRA DE PASTAS, FOLDERS, ESPIRALES Y FUNDAS PLÁSTICAS, PARA ABASTECER EL STOCK DEL ALMACÉN DE LA DIRECCIÓN ADMINISTRATIVA DEL MINISTERIO DE ECONOMÍA.</t>
  </si>
  <si>
    <t>4887182</t>
  </si>
  <si>
    <t>OROZCO,BARRIOS,FUENTES,YESENIA,LISBETH</t>
  </si>
  <si>
    <t>E573091188</t>
  </si>
  <si>
    <t>ADQUISICIÓN DE CAFETERAS PERCOLADORAS Y HORNOS DE MICROONDAS PARA USO EN LA CAFETERÍA DEL EDIFICIO CENTRAL DEL MINISTERIO DE ECONOMÍA.</t>
  </si>
  <si>
    <t>E573112827</t>
  </si>
  <si>
    <t>ADQUISICIÓN DE HORNOS DE MICROONDAS PARA QUE EL PERSONAL DEL REGISTRO DE PRESTADORES DE SERVICIOS DE CERTIFICACIÓN, PARA CALENTAR LOS ALIMENTOS QUE CONSUME, CON EL OBJETIVO DE MEJORAR LAS CONDICIONES LABORALES.</t>
  </si>
  <si>
    <t>E573087636</t>
  </si>
  <si>
    <t>Servicio de alimentación y logística para taller de capacitación sobre el Registro de Garantías Mobiliarias el 11 de noviembre de 2025 en la Ciudad de Guatemala dirigida a 42 personas del Instituto de Derecho Notarial y Registral.</t>
  </si>
  <si>
    <t>E573113785</t>
  </si>
  <si>
    <t>ADQUISICIÓN DE PRENDAS DE VESTIR, PARA USO DEL PERSONAL MASCULINO DEL DEPARTAMENTO DE INFRAESTRUCTURA Y MANTENIMIENTO DE INSTALACIONES DEL MINISTERIO DE ECONOMÍA, PARA LA UNIDAD EJECUTORA 101 DIRECCIÓN SUPERIOR.</t>
  </si>
  <si>
    <t>E573115699</t>
  </si>
  <si>
    <t>ADQUISICIÓN DE CHALECOS Y BLUSAS FORMALES PARA EL PERSONAL FEMENINO DEL DEPARTAMENTO DE INFRAESTRUCTURA Y MANTENIMIENTO DE INSTALACIONES, SEGÚN EL ARTÍCULO 35, C DEL PACTO COLECTIVO DE CONDICIONES DE TRABAJO DEL MINISTERIO DE ECONOMÍA.</t>
  </si>
  <si>
    <t>89124731</t>
  </si>
  <si>
    <t>CORPORACION AEREA B&amp;G, SOCIEDAD ANONIMA</t>
  </si>
  <si>
    <t>E573132798</t>
  </si>
  <si>
    <t>Compra de 5 boletos aéreos para el traslado ida y vuelta al Departamento de Escuintla al personal de la Agencia de Atracción de Inversión Nacional y Extranjera y ejecutivos de empresa Coreana.</t>
  </si>
  <si>
    <t>20/11/25</t>
  </si>
  <si>
    <t>E573211787</t>
  </si>
  <si>
    <t>Mantenimiento y reparación de dos puertas del Área Financiera Unidad Ejecutora 101 Ubicada en el 5to. nivel del edificio central de Ministerio de Economía</t>
  </si>
  <si>
    <t>107961814</t>
  </si>
  <si>
    <t>FRESH &amp; LOCAL CATERING, SOCIEDAD ANÓNIMA</t>
  </si>
  <si>
    <t>E573216134</t>
  </si>
  <si>
    <t>Servicios de atención y protocolo para la Clausura de la Planificación de la Agenda de Trabajo Anual -ATA- del Gabinete de Desarrollo Económico -GABECO- 2026, el 07 de noviembre de 2025, en la Ciudad de Guatemala.</t>
  </si>
  <si>
    <t>E573247757</t>
  </si>
  <si>
    <t>Servicio de instalación de sandblast en puertas de la sede del Sindicato de Trabajadores del Ministerio de Economía -SITRAME, en la sede del Ministerio de Economía, ubicada en 8a avenida 10-43 zona 1.</t>
  </si>
  <si>
    <t>E573210233</t>
  </si>
  <si>
    <t>Boleto aéreo para traslado ida y vuelta de Ciudad de Guatemala a Ciudades de Washington D.C. y Miami ambas de los Estados Unidos de América, para Alejandro José Moscoso Salazar personal de la Agencia de Atracción de Inversión Nacional y Extranjera del Ministerio de Economía del 01 al 13 de septiembre del 2025, motivo, participar y dar acompañamiento a las autoridades de este Ministerio</t>
  </si>
  <si>
    <t>E573210918</t>
  </si>
  <si>
    <t>Adquisición de boleto aéreo para Patricia Fabiana Tudisco Basignani de ciudad de Montevideo Uruguay del 05 al 07 de noviembre de 2025 motivo, participación en evento denominado "Conferencia Internacional sobre Desarrollo del Mercado de Capitales con ocasión del XXVIII Aniversario del Registro del Mercado de Valores y Mercancías" en ciudad de Guatemala.</t>
  </si>
  <si>
    <t>120422719</t>
  </si>
  <si>
    <t>IMPORTADORA ARUBA, SOCIEDAD ANÓNIMA</t>
  </si>
  <si>
    <t>E573240892</t>
  </si>
  <si>
    <t>Compra de baterías cilíndricas, para uso en teclados inalámbricos, apuntadores, micrófono y mouses del personal de Planificación, Proyectos y Cooperación del Ministerio de Economía.</t>
  </si>
  <si>
    <t>E573217734</t>
  </si>
  <si>
    <t>Servicio de alimentación y logística para capacitación sobre temas Funciones y Actividades que desarrolla El Registro del Mercado de Valores y Mercancías" para alumnos y catedráticos de la Escuela de Contaduría Pública y Auditoria el 30 de octubre de 2025 en Universidad de San Carlos de Guatemala, Auditórium Alvaro Castillo Urrutia primer nivel Edificio S8</t>
  </si>
  <si>
    <t>19863950</t>
  </si>
  <si>
    <t>OROZCO,GONZÁLEZ,,BYRON,RAMFERÍ</t>
  </si>
  <si>
    <t>E573244413</t>
  </si>
  <si>
    <t>Compra de hornos microondas para uso de la Dirección de Recursos Humanos del Ministerio de Economía, ubicado en la 8 avenida 10-43 zona 1.</t>
  </si>
  <si>
    <t>E573213704</t>
  </si>
  <si>
    <t>Remozamiento de la fachada principal del Edificio Central del Ministerio de Economía.</t>
  </si>
  <si>
    <t>E573219915</t>
  </si>
  <si>
    <t>Servicio de internet para el evento denominado Conferencia Internacional sobre Desarrollo del Mercado de Capitales con ocasión del XXVIII Aniversario del Registro del Mercado de Valores y Mercancías el 06 de noviembre de 2025 en la Ciudad de Guatemala.</t>
  </si>
  <si>
    <t>E573246297</t>
  </si>
  <si>
    <t>Compra de servilletas, toalla tipo mayordomo, papel higiénico y vasos desechables, para el stock de Almacén de la Dirección Administrativa del Ministerio de Economía.</t>
  </si>
  <si>
    <t>3859940</t>
  </si>
  <si>
    <t>GARCIA,CORDOVA,,CESAR,EDUARDO</t>
  </si>
  <si>
    <t>E573235287</t>
  </si>
  <si>
    <t>Compra de alimentos para la Dirección Financiera, personal en laboro en tiempo extraordinario el día sábado 15 de noviembre 2025, en ordenamiento y rotulado de cajas de documentos para su traslado a la bodega de zona 11.</t>
  </si>
  <si>
    <t>41520300</t>
  </si>
  <si>
    <t>ALVAREZ,ROJAS,MATUL,THELMA,DEL ROSARIO</t>
  </si>
  <si>
    <t>E573213003</t>
  </si>
  <si>
    <t>Servicio de atención y protocolo para evento Puertas abiertas al Registro, Congreso Registral del Ministerio de Economía Quetzaltenango 2025 del Registro de Prestadores de Servicios de Certificación el 13 de noviembre del 2025 en sede del Ministerio de Economía de Quetzaltenango, temas de la Firma Electrónica Avanzada.</t>
  </si>
  <si>
    <t>44131933</t>
  </si>
  <si>
    <t>BONILLA,GUERRA,ESCOBAR,PERSY,MARLENY</t>
  </si>
  <si>
    <t>E573245355</t>
  </si>
  <si>
    <t>Adquisición de esfigmomanómetro adulto, para ser utilizado en la clínica medica de la sede de Quetzaltenango del Ministerio de Economía, en cumplimiento al articulo 36 del Pacto Colectivo, literal a.</t>
  </si>
  <si>
    <t>4851498</t>
  </si>
  <si>
    <t>LIBRERIA E IMPRENTA VIVIAN SOCIEDAD ANONIMA</t>
  </si>
  <si>
    <t>E573238219</t>
  </si>
  <si>
    <t>Adquisición de productos de papel o cartón para el stock de almacén de la Dirección Administrativa del Ministerio de Economía.</t>
  </si>
  <si>
    <t>E573237077</t>
  </si>
  <si>
    <t>compra de 6 bancos giratorios, que serán utilizados en las cocinetas, del edificio central del Ministerio de Economía.</t>
  </si>
  <si>
    <t>E573242208</t>
  </si>
  <si>
    <t>compra de un congelador y una refrigeradora, que serán utilizados en la cafetería del Edificio Central de Ministerio de Economía.</t>
  </si>
  <si>
    <t>86113658</t>
  </si>
  <si>
    <t>TEKTON, SOCIEDAD ANONIMA</t>
  </si>
  <si>
    <t>E573214972</t>
  </si>
  <si>
    <t>Servicio de montaje y desmontaje de equipo audiovisual para la Clausura de la Planificación de la Agenda de Trabajo Anual -ATA- del Gabinete Especifico de Desarrollo Económico -GABECO- 2026 el 07 de noviembre de 2025. en la Ciudad Capital de Guatemala.</t>
  </si>
  <si>
    <t>21/11/25</t>
  </si>
  <si>
    <t>E573300976</t>
  </si>
  <si>
    <t>Adquisición de un proyector de imágenes para uso del personal de Órgano de Genero, Pueblos Indígenas y Personas con Capacidades Especiales del Ministerio de Economía.</t>
  </si>
  <si>
    <t>1012983</t>
  </si>
  <si>
    <t>CASTILLO,GARCIA,,MARIO,FRANCISCO</t>
  </si>
  <si>
    <t>E573313741</t>
  </si>
  <si>
    <t>ADQUISICIÓN DE ESCRITORIO MODULAR Y ESCRITORIO CON CREDENZA, PARA USO DEL PERSONAL DEL ÓRGANO DE GÉNERO, PUEBLOS INDÍGENAS Y PERSONAS CON CAPACIDADES ESPECIALES DEL MINISTERIO DE ECONOMÍA.</t>
  </si>
  <si>
    <t>E573328455</t>
  </si>
  <si>
    <t>Adquisición de dos escritorios con credenza lateral para uso de la directora y secretaria de la Dirección de Auditoría Interna del Ministerio de Economía.</t>
  </si>
  <si>
    <t>E573281025</t>
  </si>
  <si>
    <t>Mantenimiento y reparación de las puertas del área de Vicedespacho, ubicada en el 6to nivel del Edificio Central del Ministerio de Economía</t>
  </si>
  <si>
    <t>E573297924</t>
  </si>
  <si>
    <t>Adquisición de puertas para los centros de cableado de la Dirección de Tecnologías de la Información, ubicado en el Edificio Central del Ministerio de Economía.</t>
  </si>
  <si>
    <t>16146921</t>
  </si>
  <si>
    <t>MACH,MORALES,,WILLVANY,DANIEL</t>
  </si>
  <si>
    <t>E573299757</t>
  </si>
  <si>
    <t>Impresión de mil (1,000) documentos del "Protocolo para la Prevención, Atención y Sanción del Acoso Sexual, Contra las Mujeres del Ministerio de Economía", el cual contiene 27 páginas, con las siguientes medidas: 8 pulgadas de alto * 6 pulgadas de ancho.</t>
  </si>
  <si>
    <t>17001536</t>
  </si>
  <si>
    <t>RADFORD,HERNÁNDEZ,,JUAN,FERNANDO</t>
  </si>
  <si>
    <t>E573321108</t>
  </si>
  <si>
    <t>Adquisición de teclados y mouse para uso del personal de la Dirección de Adquisiciones y Contrataciones del Ministerio de Economía.</t>
  </si>
  <si>
    <t>E573334781</t>
  </si>
  <si>
    <t>Adquisición de pintura para fachada sur del Edificio Central del Ministerio de Economía.</t>
  </si>
  <si>
    <t>E573326177</t>
  </si>
  <si>
    <t>Impresión de 438 Carpetas Promocionales Tamaño carta y 540 trifoliares, para entrega a los participantes de capacitaciones del Registro de Prestadores de Servicios de Certificación del Ministerio de Economía.</t>
  </si>
  <si>
    <t>3440257</t>
  </si>
  <si>
    <t>REGISTRO DE LA PROPIEDAD INTELECTUAL</t>
  </si>
  <si>
    <t>E573328854</t>
  </si>
  <si>
    <t>Inscripción del Derecho Protegido de la señal de publicidad GUATEMALA EXPORTA TODO LO BUENO, y certificado de registro de la señal de publicidad GUATEMALA EXPORTA TODO LO BUENO,  así mismo inscripción de la marca GUATEMALA EXPORTA TODO LO BUENO, clase 35 y certificado de registro de la marca GUATEMALA EXPORTA TODO LO BUENO, clase 35 e inscripción de la marca GUATEMALA EXPORTA TODO LO BUENO, clase 41 y certificado de registro de la marca GUATEMALA EXPORTA TODO LO BUENO, clase 41, en el Despacho Superior.</t>
  </si>
  <si>
    <t>E573293902</t>
  </si>
  <si>
    <t>Compra de Medicamentos varios, que serán utilizados en la clínica médica zona 1 en atención al personal del Ministerio de Economía.</t>
  </si>
  <si>
    <t>6556256</t>
  </si>
  <si>
    <t>PERLA,GONZALEZ,,HERNAN,</t>
  </si>
  <si>
    <t>E573323402</t>
  </si>
  <si>
    <t>Adquisición de doce macetas Triangular de concreto, para ser utilizadas en la sede del Ministerio de Economía, ubicada en la 7a calle 29-25 de la zona 3, Quetzaltenango.</t>
  </si>
  <si>
    <t>E573326142</t>
  </si>
  <si>
    <t>Adquisición de siete macetas de concreto, para ser utilizadas en la sede del Ministerio de Economía, ubicada en la 7a calle 29-25 de la zona 3, Quetzaltenango.</t>
  </si>
  <si>
    <t>E573327009</t>
  </si>
  <si>
    <t>Adquisición de siete macetas largo Triangular de concreto, para ser utilizadas en la sede del Ministerio de Economía, ubicada en la 7a calle 29-25 de la zona 3, Quetzaltenango.</t>
  </si>
  <si>
    <t>E573338469</t>
  </si>
  <si>
    <t>Mantenimiento y Reparación de ventana en el área del Despacho Superior 6to. Nivel Edifico Central del Ministerio de Economía 8a avenida 10-43 zona 1.</t>
  </si>
  <si>
    <t>77496833</t>
  </si>
  <si>
    <t>GARCIA,CHIGUIL,,SUCELY,YOSELIN</t>
  </si>
  <si>
    <t>E573286272</t>
  </si>
  <si>
    <t>Mantenimiento y reparación del sistema eléctrico del área 13 en la sede del Ministerio de Economía ubicada en la 7a Calle 29-25 de la zona 3, Quetzaltenango</t>
  </si>
  <si>
    <t>E573288062</t>
  </si>
  <si>
    <t>Mantenimiento y reparación del área trece (13) en la sede del Ministerio de Economía ubicada en la 7a Calle 29-25 zona 3, Quetzaltenango</t>
  </si>
  <si>
    <t>24/11/25</t>
  </si>
  <si>
    <t>E573386978</t>
  </si>
  <si>
    <t>SERVICIO DE INSTALACIÓN DE SANDBLAST EN PUERTA PRINCIPAL DE LAS OFICINAS DE ASUNTOS JURIDICOS DEL MINISTERIO DE ECONOMÍA.</t>
  </si>
  <si>
    <t>E573460647</t>
  </si>
  <si>
    <t>Adquisición de un rotulo con la Misión y Visión del Sindicato de Trabajadores del Ministerio de Economía (SITRAME).</t>
  </si>
  <si>
    <t>E573461317</t>
  </si>
  <si>
    <t>Adquisición de un rotulo para el lobby, del edificio central del Ministerio de Economía.</t>
  </si>
  <si>
    <t>109150082</t>
  </si>
  <si>
    <t>ALCOSTO, SOCIEDAD ANÓNIMA</t>
  </si>
  <si>
    <t>E573462518</t>
  </si>
  <si>
    <t>Adquisición de organizadores de vasos para ser utilizados en las estaciones de café del edificio central del Ministerio de Economía.</t>
  </si>
  <si>
    <t>E573429685</t>
  </si>
  <si>
    <t>COMPRA DE PUERTAS ABATIBLES,PARA EL EDIFICIO CENTRAL DEL MINISTERIO DE ECONOMÍA.</t>
  </si>
  <si>
    <t>116072792</t>
  </si>
  <si>
    <t>ERINS, SOCIEDAD ANÓNIMA</t>
  </si>
  <si>
    <t>E573388741</t>
  </si>
  <si>
    <t>SERVICIO DE MANTENIMIENTO Y REPARACIÓN PREVENTIVO PARA 7 EQUIPOS DE AIRE ACONDICIONADO UBICADOS EN LAS OFICINAS DEL REGISTRO DEL MERCADO DE VALORES Y MERCANCÍAS, 11 AVENIDA 3-14 ZONA 1 SEGUNDO NIVEL.</t>
  </si>
  <si>
    <t>E573448655</t>
  </si>
  <si>
    <t>Pago por edicto del registro de la marca La Ruta del Chip, para uso del Ministerio de Economía.</t>
  </si>
  <si>
    <t>42218969</t>
  </si>
  <si>
    <t>AGUSTIN,LOPEZ,ISALES,VILMA,FABIOLA</t>
  </si>
  <si>
    <t>E573450129</t>
  </si>
  <si>
    <t>Compra de alimentos para el personal del Departamento de transportes quien laboro en tiempo extraordinario el día jueves 20 de noviembre de 2025, en el traslado de personal de distintas dependencias del Ministerio de Economía.</t>
  </si>
  <si>
    <t>E573459673</t>
  </si>
  <si>
    <t>compra de medicamentos varios, que serán utilizados en la clínica medica de zona 1 en atención al personal del Ministerio de Economía.</t>
  </si>
  <si>
    <t>E573458340</t>
  </si>
  <si>
    <t>Alimentos para el personal de la Sección de Nominas de la Dirección de Recursos Humanos que por proceso de liquidación de nominas trabajo tiempo extraordinario de 16:00 a 21:00 horas el martes 18 de noviembre de 2025.</t>
  </si>
  <si>
    <t>4863461</t>
  </si>
  <si>
    <t>COMPAÑIA INTERNACIONAL DE PRODUCTOS Y SERVICIOS SOCIEDAD ANONIMA</t>
  </si>
  <si>
    <t>E573462968</t>
  </si>
  <si>
    <t>Servicio de mantenimiento y reparación de una impresora marca KYOCERA ECOSYS P3150dn código de inventario 004AF081, para uso del personal de la Dirección de Auditoría Interna.</t>
  </si>
  <si>
    <t>E573463271</t>
  </si>
  <si>
    <t>Servicio de mantenimiento y reparación de una fotocopiadora marca KONICA MINOLTA BIZHUB 287 código de inventario 0044778D, para uso del personal de Dirección de Auditoría Interna.</t>
  </si>
  <si>
    <t>E573461724</t>
  </si>
  <si>
    <t>Servicio de suministro e instalación de recubrimiento imitación madera con iluminación para área de lobby en el edificio central del Ministerio de Economía.</t>
  </si>
  <si>
    <t>70512191</t>
  </si>
  <si>
    <t>REPRESENTACIONES EL EXITO, SOCIEDAD ANONIMA</t>
  </si>
  <si>
    <t>E573412588</t>
  </si>
  <si>
    <t>ADQUISICIÓN DE OASIS PARA USO DEL PERSONAL DEL EDIFICIO CENTRAL DEL MINISTERIO DE ECONOMÍA.</t>
  </si>
  <si>
    <t>E573413576</t>
  </si>
  <si>
    <t>COMPRA DE 1 ESCALERA PARA USO DE PLANIFICACIÓN, PROYECTOS Y COOPERACIÓN DEL MINISTERIO DE ECONOMÍA.</t>
  </si>
  <si>
    <t>E573455724</t>
  </si>
  <si>
    <t>Servicio de cuatro (4) copias de llave de puertas del primer nivel del edificio del Registro de Garantías Mobiliarias del Ministerio de Economía ubicado en la 11 avenida 3-14 zona 1.</t>
  </si>
  <si>
    <t>80488498</t>
  </si>
  <si>
    <t>VILLAGRAN,,OSORIO,BLANCA,NOEMI</t>
  </si>
  <si>
    <t>E573451753</t>
  </si>
  <si>
    <t>Compra de alimentos para el personal del departamento de Transportes quien laboro en tiempo extraordinario el día lunes 17 de noviembre de 2025, en el traslado de personal de la Dirección de Recursos Humanos del Ministerio de Economía.</t>
  </si>
  <si>
    <t>8094497</t>
  </si>
  <si>
    <t>HOTEL S &amp; J BELLA LUNA, SOCIEDAD ANONIMA</t>
  </si>
  <si>
    <t>E573462291</t>
  </si>
  <si>
    <t>Servicio de atención y protocolo en el evento Reunión preparatoria con invitados interesados en desarrollar estrategias en temas relacionados con la Firma Electrónica Avanzada, Aspectos legales y técnicos del Registro de Prestadores de Servicios de Certificación, el día 12 de noviembre 2025, en el departamento de Quetzaltenango.</t>
  </si>
  <si>
    <t>85750425</t>
  </si>
  <si>
    <t>CASTILLO,CISNEROS,,HERSON,STEVEN</t>
  </si>
  <si>
    <t>E573462100</t>
  </si>
  <si>
    <t>Adquisición de rotulo de PVC con letras en relieve con marca institucional para ser utilizado en el área administrativa de la sede del Ministerio de Economía, ubicada en la 7a calle 29-25 de la zona 3, Quetzaltenango.</t>
  </si>
  <si>
    <t>25/11/25</t>
  </si>
  <si>
    <t>E573558957</t>
  </si>
  <si>
    <t>compra de 10 Unidades de Poder Ininterrumpido (UPS), para el uso del personal de la Sección de Inventarios, de la Dirección Administrativa del Ministerio de Economía.</t>
  </si>
  <si>
    <t>E573564191</t>
  </si>
  <si>
    <t>boleto aéreo ida y vuela de Ciudad de Guatemala a la República Oriental del Uruguay del 18 al 22 de noviembre del 2025, para Asesora de la Agencia de Atracción de Inversión Nacional y Extranjera del Ministerio de Economía motivo, participación en evento: XXVIII Conferencia de Zonas Francas de Iberoamérica.</t>
  </si>
  <si>
    <t>E573481164</t>
  </si>
  <si>
    <t>COMPRA DE DIVERSOS PRODUCTOS SANITARIOS Y DE LIMPIEZA, PARA ABASTECER EL STOCK DEL ALMACÉN DE LA DIRECCIÓN ADMINISTRATIVA DEL MINISTERIO DE ECONOMÍA.</t>
  </si>
  <si>
    <t>E573563977</t>
  </si>
  <si>
    <t>Adquisición de un (1) cable HDMI de alta velocidad de Macho a Macho 10 metros color negro, para ser utilizado en la Dirección Financiera para el proyector en sala de reuniones.</t>
  </si>
  <si>
    <t>63564556</t>
  </si>
  <si>
    <t>CONPRISA PROMOCIONALES, SOCIEDAD ANONIMA</t>
  </si>
  <si>
    <t>E573553998</t>
  </si>
  <si>
    <t>Impresión de artículos promocionales tipo Libretas, con impresión de logotipos, que se fueron distribuidos en el evento denominado "Seminario Voces de Mujeres Ecos del Presente", que se llevó a cabo los días 24 y 25 de noviembre de 2025.</t>
  </si>
  <si>
    <t>733849</t>
  </si>
  <si>
    <t>PRENSA LIBRE, SOCIEDAD ANONIMA</t>
  </si>
  <si>
    <t>E573540691</t>
  </si>
  <si>
    <t>Suscripción por 12 meses de Prensa Libre, utilizado por el Registro de Garantías Mobiliarias del Ministerio de Economía.</t>
  </si>
  <si>
    <t>26/11/25</t>
  </si>
  <si>
    <t>E573655782</t>
  </si>
  <si>
    <t>ADQUISICIÓN DE DISCOS DUROS Y LECTORES Y GRABADORES DE CD/DVD, PARA SER UTILIZADOS EN LA SECRETARÍA GENERAL DEL MINISTERIO DE ECONOMÍA.</t>
  </si>
  <si>
    <t>E573575592</t>
  </si>
  <si>
    <t>COMPRA DE GABINETES DE COCINA EN L, PARA LA SEDE DEL SINDICATO SIGEMINECO, UBICADA E EL 2DO. NIVEL DEL EDIFICIO CENTRAL DEL MINISTERIO DE ECONOMÍA.</t>
  </si>
  <si>
    <t>E573651108</t>
  </si>
  <si>
    <t>compra de 28 cajas de piso laminado, para las 02 salas de reuniones del 4to nivel, del edificio central del Ministerio de Economía.</t>
  </si>
  <si>
    <t>E573654409</t>
  </si>
  <si>
    <t>Adquisición de una puerta para la oficina de la Directora de Auditoría Interna, ubicada en el 5to nivel del edificio central del Ministerio de Economía.</t>
  </si>
  <si>
    <t>E573671001</t>
  </si>
  <si>
    <t>Adquisición de 36 porta afiches para la exhibición de fotografías del presidente y la vicepresidenta de la Republica de Guatemala, en el edificio Central del Ministerio de Economía y en sus diferentes dependencias.</t>
  </si>
  <si>
    <t>E573653313</t>
  </si>
  <si>
    <t>compra de 01 Balanza, que será utilizada en la clinica de la sede de Quetzaltenango, en atención al personal del Ministerio de Economía en cumplimiento al Art. 36 del pacto colectivo, literal a, Servicio de Medicina General.</t>
  </si>
  <si>
    <t>E573614245</t>
  </si>
  <si>
    <t>Compra de banderitas para uso en Dirección Financiera.</t>
  </si>
  <si>
    <t>E573637431</t>
  </si>
  <si>
    <t>2839113</t>
  </si>
  <si>
    <t>TROPIGAS DE GUATEMALA, SOCIEDAD ANONIMA</t>
  </si>
  <si>
    <t>E573560498</t>
  </si>
  <si>
    <t>Compra de vales de gas propano, para abastecer el stock de Almacén de la Dirección Administrativa del Ministerio de Economía.</t>
  </si>
  <si>
    <t>E573643628</t>
  </si>
  <si>
    <t>Pago por impresión de block de notas full color para uso del personal del Ministerio de Economía.</t>
  </si>
  <si>
    <t>34158472</t>
  </si>
  <si>
    <t>RODRIGUEZ,VILLATORO,PINEDA,MAURA,NOEMI</t>
  </si>
  <si>
    <t>E573613214</t>
  </si>
  <si>
    <t>Compra de hule para sello, para uso del Director Financiero de Dirección Financiera del Ministerio de Economía.</t>
  </si>
  <si>
    <t>3695964</t>
  </si>
  <si>
    <t>GARCIA,LOARCA,URIZAR,DORA,ANGELICA</t>
  </si>
  <si>
    <t>E573669821</t>
  </si>
  <si>
    <t>Adquisición de un rotulo con información del Ministerio de Economía para la sede del Ministerio de Economía en Quetzaltenango.</t>
  </si>
  <si>
    <t>E573668663</t>
  </si>
  <si>
    <t>Servicio de atención y protocolo (alimentos servidos), en reunión de guía para solicitudes de calificación de zonas francas en sus fases de instalación desarrollo y operación así como la autorización de operación y modificación de usuarios de empresas amparadas al decreto 65-89 ley de zonas francas, el 12 de noviembre de 2025.</t>
  </si>
  <si>
    <t>E573575312</t>
  </si>
  <si>
    <t>Compra de insumos que será coordinado por el Comité de Salud y Seguridad Ocupacional del Edificio central del Ministerio de Economía.</t>
  </si>
  <si>
    <t>46941835</t>
  </si>
  <si>
    <t>BARRIOS,RETANA,,BYRON,RENÉ</t>
  </si>
  <si>
    <t>E573575142</t>
  </si>
  <si>
    <t>Impresión de artículos promocionales tipo Cosmetiquera con impresión de logotipos, que fueron distribuidos en el evento denominado "Seminario Voces de Mujeres Ecos del Presente", que se llevó a cabo los días 24 y 25 de noviembre de 2025.</t>
  </si>
  <si>
    <t>E573661200</t>
  </si>
  <si>
    <t>compra de 1300 bolígrafos, para trabajadores del Ministerio de Economía, por conmemoración del 81 aniversario.</t>
  </si>
  <si>
    <t>E573657475</t>
  </si>
  <si>
    <t>Servicio de arrendamiento de un vehículo con piloto, que se utilizo para el traslado de 03 personas del Registro de Garantías Mobiliarias que participaron en el Congreso Registral del Ministerio de Economía en el Municipio de Quetzaltenango departamento de Quetzaltenango, los días del 12 al 14 de noviembre de 2025.</t>
  </si>
  <si>
    <t>9680411</t>
  </si>
  <si>
    <t>GONZALEZ,GARRIDO,,ENMA,ELIZABETH</t>
  </si>
  <si>
    <t>E573646708</t>
  </si>
  <si>
    <t>Impresión de papel membretado tamaño oficio para abastecer el stock de almacén de la Dirección Administrativa del Ministerio de Economía.</t>
  </si>
  <si>
    <t>E573637008</t>
  </si>
  <si>
    <t>pago por la compra de boleto aéreo para la señora Viceministra de Inversión y Competencia, Ana Valeria Prado Mancilla, saliendo de la Ciudad de Guatemala con destino a Colonia, Alemania del 28 de septiembre al 07 de octubre de 2025. Viajo por motivos de Comisión Oficial para la intervención en el programa del Latin América Day, en representación del Ministerio de Economía.</t>
  </si>
  <si>
    <t>27/11/25</t>
  </si>
  <si>
    <t>E573763143</t>
  </si>
  <si>
    <t>Adquisición de un gabinete de cocina, para uso de Planificación, Proyectos y Cooperación del Ministerio de Economía.</t>
  </si>
  <si>
    <t>E573763275</t>
  </si>
  <si>
    <t>SERVICIO DE READECUACIÓN PARA LA UNIDAD DE AUDITORÍA INTERNA, UBICADA EN EL 5TO. NIVEL DEL EDIFICIO CENTRAL DEL MINISTERIO DE ECONOMÍA.</t>
  </si>
  <si>
    <t>E573766150</t>
  </si>
  <si>
    <t>COMPRA DE 1 PUERTA CORREDIZA PARA COCINETA DE DESPACHO, UBICADA EN EL 6TO. NIVEL DEL EDIFICIO CENTRAL DEL MINISTERIO DE ECONOMÍA.</t>
  </si>
  <si>
    <t>105668931</t>
  </si>
  <si>
    <t>GRUPO PETRA, SOCIEDAD ANONIMA</t>
  </si>
  <si>
    <t>E573765936</t>
  </si>
  <si>
    <t>Compra de uniformes formales para uso del personal masculino de la sección de seguridad, según hace mención el pacto colectivo de condiciones de trabajo en el artículo 35 inciso C). Del Ministerio de Economía.</t>
  </si>
  <si>
    <t>E573754535</t>
  </si>
  <si>
    <t>Adquisición de 12 rótulos de acrílico con marca institucional, para los salones Xelajú y Kiche de la sede del Ministerio de Economía ubicada en la 7a calle 29-25 de la zona 3, Quetzaltenango.</t>
  </si>
  <si>
    <t>E573675929</t>
  </si>
  <si>
    <t>Adquisición de un horno microondas para uso del personal de Comunicación Social del Ministerio de Economía.</t>
  </si>
  <si>
    <t>113299400</t>
  </si>
  <si>
    <t>SAPÓN,VÁSQUEZ,,YÉSICA,MAGDALENA</t>
  </si>
  <si>
    <t>E573763917</t>
  </si>
  <si>
    <t>Servicio de alimentación y logística para taller de capacitación sobre el Registro de Garantías Mobiliarias en municipio de Totonicapán departamento de Totonicapán, el 19 de noviembre de 2025, para 32 colaboradores de la Cooperativa Integral de Ahorro y Crédito, Pajebal Responsabilidad Limitada, COPAJEBAL, R. L.</t>
  </si>
  <si>
    <t>E573764557</t>
  </si>
  <si>
    <t>Servicio de alimentación y logística para taller de capacitación sobre el Registro de Garantías Mobiliarias en Cantón Xesuc, municipio de San Cristóbal, departamento de Totonicapán el 20 de noviembre del 2025 para 47 colaboradores de la Federación de Cooperativas -FEDECOPE-.</t>
  </si>
  <si>
    <t>18324479</t>
  </si>
  <si>
    <t>BATRES,YANI,,MARIA,LILY</t>
  </si>
  <si>
    <t>E573763941</t>
  </si>
  <si>
    <t>Adquisición de silla y sofás para espacio de las salas en el lobby del Edificio Central del Ministerio de Economía, 8a avenida 10-43 zona 1.</t>
  </si>
  <si>
    <t>E573766002</t>
  </si>
  <si>
    <t>Compra de alimentos para el personal del Departamento de Transportes quien laboro en tiempo extraordinario el día sábado 22 de noviembre de 2025, en el traslado de personal de Comitiva del Extranjero.</t>
  </si>
  <si>
    <t>30825091</t>
  </si>
  <si>
    <t>ESPACIO Y ERGONOMIA, SOCIEDAD ANONIMA</t>
  </si>
  <si>
    <t>E573675686</t>
  </si>
  <si>
    <t>Adquisición de alfombras para sala de capacitaciones 2do. nivel del edificio central del Ministerio de Economía 8a Avenida 10-43 zona 1.</t>
  </si>
  <si>
    <t>E573741018</t>
  </si>
  <si>
    <t>Servicio de Atención y Protocolo para evento denominado "Seminario Voces de Mujeres, Ecos del Presente, en Conmemoración del Día Internacional para la Eliminación de la Violencia contra la Mujer con Empresarias del Sector Privado" el 25 de noviembre de 2025 horario de 17:00 a 19:00, para 50 personas en Ciudad de Guatemala.</t>
  </si>
  <si>
    <t>42609720</t>
  </si>
  <si>
    <t>SANTOS,ORTEGA,,CELFA,FIDELINA</t>
  </si>
  <si>
    <t>E573699569</t>
  </si>
  <si>
    <t>COMPRA DE 1 TROQUET DESTINADO AL TRASLADO DE MATERIALES DESDE EL EDIFICIO DEL REGISTRO DE GARANTÍAS MOBILIARIAS HACIA LA BODEGA EL REGISTRO, UBICADA EN LA 11 CALLE 6-21 D INT. COLONIA EL NARANJO BODEGA 70, ZONA 4 DE MIXCO, GUATEMALA.</t>
  </si>
  <si>
    <t>4784332</t>
  </si>
  <si>
    <t>ARISTA SOCIEDAD ANONIMA</t>
  </si>
  <si>
    <t>E573675716</t>
  </si>
  <si>
    <t>Adquisición de sillas apilable, para ser utilizadas en sala de capacitaciones del 2do nivel del Edificio Central del Ministerio de Economía, 8a Avenida 10-43 zona 1.</t>
  </si>
  <si>
    <t>54878942</t>
  </si>
  <si>
    <t>TREJO,RONQUILLO,,HENRY,ESTUARDO</t>
  </si>
  <si>
    <t>E573746605</t>
  </si>
  <si>
    <t>Servicio de transporte de personas por medio de nueve (09) buses tipo escolar, para el traslado ida y vuelta de personal del MINECO que participaron en el evento denominado: "Seminario Voces de Mujeres, Ecos del Presente, en Conmemoración del Día Internacional para la Eliminación de la Violencia contra la Mujer", el cual se llevó a cabo el día 24 de noviembre de 2025, que se realizó en el Parque de la Industria 8va. calle 2-33, zona 9, Ciudad de Guatemala.</t>
  </si>
  <si>
    <t>E573764433</t>
  </si>
  <si>
    <t>COMPRA DE 1 TABLETA (TABLET), PARA USO DE LA DIRECCIÓN DE TECNOLOGÍAS DE LA INFORMACIÓN DEL MINISTERIO DE ECONOMÍA.</t>
  </si>
  <si>
    <t>E573761574</t>
  </si>
  <si>
    <t>Servicio de alimentación y logística para taller de capacitación sobre el Registro de Garantías Mobiliarias en Ciudad de Guatemala, el 21 de noviembre de 2025 para 77 profesionales miembros de la Asociación de Abogados y Notarios de Guatemala y ciencias a Fines</t>
  </si>
  <si>
    <t>E573675740</t>
  </si>
  <si>
    <t>Compra Cables Plásticos Adaptadores de Carga USB para Trabajadores del Ministerio de Economía por Conmemoración del 81 Aniversario.</t>
  </si>
  <si>
    <t>E573718350</t>
  </si>
  <si>
    <t>IMPRESIÓN DE KITS PROMOCIONALES PERSONALIZADOS CON DOS LOGOTIPOS INSTITUCIONALES, GRABADOS A UN COLOR, EN LOS SIGUIENTES ARTICULOS: 1) TAZA ACERO INOXIDABLE NATURAL DE 450 ML CON DOBLE PARED, EXTERIOR DE BAMBÚ; 2) LAPICERO DE ALUMINIO BLANCO CRUST CON DETALLE DE BAMBÚ. PARA SER ENTREGADAS A LOS PARTICIPANTES DE LA CLAUSURA DE LA PLANIFICACIÓN DE LA AGENDA DE TRABAJO ANUAL -ATA- DEL GABINETE ESPECÍFICO DE DESARROLLO ECONÓMICO -GABECO- 2026, INCLUYE TIMBRE DE PRENSA.</t>
  </si>
  <si>
    <t>E573687382</t>
  </si>
  <si>
    <t>Reparación de láminas y canales del área de la Tienda, ubicada en el segundo nivel del edificio central del Ministerio de Economía</t>
  </si>
  <si>
    <t>E573743479</t>
  </si>
  <si>
    <t>Servicio de mantenimiento y reparación de paredes donde se encuentra el Data Center del Registro de Garantías Mobiliarias, ubicado en el primer nivel del Edificio del Registro de Garantías Mobiliarias del Ministerio de Economía.</t>
  </si>
  <si>
    <t>70275815</t>
  </si>
  <si>
    <t>CANTATA, SOCIEDAD ANONIMA</t>
  </si>
  <si>
    <t>E573769567</t>
  </si>
  <si>
    <t>Compra de alimentos para el personal del Departamento de transportes quien laboro en tiempo extraordinario el día lunes 24 de noviembre de 2025, en el traslado de personal del Despacho Superior del Ministerio de Economía.</t>
  </si>
  <si>
    <t>E573696225</t>
  </si>
  <si>
    <t>Compra de Prendas de vestir, que serán utilizados por el personal del Sindicato General de Empleados (SIGEMINECO) del Ministerio de Economía.</t>
  </si>
  <si>
    <t>E573706972</t>
  </si>
  <si>
    <t>compra de Prendas de vestir, que serán utilizadas por la Directora de la Dirección de Desarrollo Institucional del Ministerio de Economía.</t>
  </si>
  <si>
    <t>E573715262</t>
  </si>
  <si>
    <t>ADQUISICIÓN DE PRENDAS DE VESTIR PARA EL PERSONAL DE SERVICIOS GENERALES (MENSAJERÍA), SEGÚN EL ARTÍCULO 35, INCISO C, DEL PACTO COLECTIVO DE TRABAJO, DEL EDIFICIO CENTRAL DEL MINISTERIO DE ECONOMÍA.</t>
  </si>
  <si>
    <t>E573748470</t>
  </si>
  <si>
    <t>Compra de prendas de vestir, para uso del personal de Comunicación Social del Ministerio de Economía.</t>
  </si>
  <si>
    <t>E573766924</t>
  </si>
  <si>
    <t>Adquisición de prendas de vestir, para uso del personal de la Sección de Seguridad del Edificio Central del Ministerio de Economía.</t>
  </si>
  <si>
    <t>83030700</t>
  </si>
  <si>
    <t>RESTAURANTE TRES TIEMPOS, SOCIEDAD ANONIMA</t>
  </si>
  <si>
    <t>E573770042</t>
  </si>
  <si>
    <t>Servicio de atención y protocolo en la adquisición de alimentos para reunión con autoridades del Ministerio de Economía y personal externo para tratar temas relacionados con el fortalecimiento Institucional con enfoque de Genero, realizado el 26 de noviembre de 2025.</t>
  </si>
  <si>
    <t>E573712131</t>
  </si>
  <si>
    <t>Servicio de decoración y arreglo de temporada de las distintas áreas del Edificio Central del Ministerio de Economía.</t>
  </si>
  <si>
    <t>28/11/25</t>
  </si>
  <si>
    <t>112462375</t>
  </si>
  <si>
    <t>SEO HEE HOLDINGS, SOCIEDAD ANONIMA</t>
  </si>
  <si>
    <t>E573849943</t>
  </si>
  <si>
    <t>Servicio de atención y protocolo a expositoras que participaron en el Seminario Voces de Mujeres Ecos del Presente en Conmemoración del día Internacional para la Eliminación de la Violencia Contra la Mujer, por cenas brindadas el día 24 de noviembre de 2025.</t>
  </si>
  <si>
    <t>E573825416</t>
  </si>
  <si>
    <t>COMPRA DE 1 AIRE ACONDICIONADO, PARA USO DE LA DIRECCIÓN DE DESARROLLO INSTITUCIONAL DEL MINISTERIO DE ECONOMÍA.</t>
  </si>
  <si>
    <t>E573825793</t>
  </si>
  <si>
    <t>COMPRA DE 1 AIRE ACONDICIONADO, PARA SER UTILIZADO POR EL PERSONAL DE LA UNIDAD DE INFORMACIÓN PÚBLICA, DE LA SECRETARÍA GENERAL DEL MINISTERIO DE ECONOMÍA.</t>
  </si>
  <si>
    <t>14826097</t>
  </si>
  <si>
    <t>HERNÁNDEZ,,,OSCAR,ANTONIO</t>
  </si>
  <si>
    <t>E573795517</t>
  </si>
  <si>
    <t>Adquisición de baterías recargables para micrófonos de mano y otros accesorios de Comunicación Social del Ministerio de Economía.</t>
  </si>
  <si>
    <t>E573781273</t>
  </si>
  <si>
    <t>COMPRA DE 1 DISCO DURO INTERNO PARA ALMACENAMIENTO SEGURO Y PROLONGADO DE LAS GRABACIONES GENERADAS POR EL SISTEMA DE VIDEOVIGILANCIA DEL EDIFICIO DE GARANTÍAS MOBILIARIAS DEL MINISTERIO DE ECONOMÍA.</t>
  </si>
  <si>
    <t>4432444</t>
  </si>
  <si>
    <t>PLAZA COLONIAL SOCIEDAD ANONIMA</t>
  </si>
  <si>
    <t>E573846790</t>
  </si>
  <si>
    <t>Parqueo a utilizar por la Licda. Claudia Solares por participación en el Seminario Voces de Mujeres, Ecos del Presente, el día 25 de noviembre de 2025 en el marco del Dia Internacional de la eliminación de la violencia contra la mujer.</t>
  </si>
  <si>
    <t>E573807051</t>
  </si>
  <si>
    <t>Compras de alimentos para el personal del departamento de Transportes quien laboro en tiempo extraordinario el día viernes 21 de noviembre de 2025, en el traslado de personal del Despacho Superior del Ministerio de Economía .</t>
  </si>
  <si>
    <t>59398485</t>
  </si>
  <si>
    <t>REGISTRO DIGITAL PRISMA, SOCIEDAD ANONIMA</t>
  </si>
  <si>
    <t>E573848491</t>
  </si>
  <si>
    <t>Adquisición de una plataforma digital bajo la modalidad de servicio de API (Application Programming Interface) para firma electrónica avanzada, que incluya 200,000 estampados de firma, destinada al uso de la Dirección de Servicios al Comercio y la Inversión, con el objetivo de modernizar los procesos institucionales y optimizar la gestión documental, por un período de 12 meses.</t>
  </si>
  <si>
    <t>E573846316</t>
  </si>
  <si>
    <t>Impresión de setecientos cincuenta (750) planificadores tipo espiral con logotipos e información del Registro de Garantías Mobiliarias, para ser utilizados en el Programa de Capacitaciones del Registro de Garantías Mobiliarias.</t>
  </si>
  <si>
    <t>74993305</t>
  </si>
  <si>
    <t>IQUIQUE,TUBAC,,MARTA,VERONICA</t>
  </si>
  <si>
    <t>E573824037</t>
  </si>
  <si>
    <t>Compra de alimentos (refacciones) por reunión para dar a conocer el nuevo programa de presupuesto para ser implementado en el ejercicio fiscal 2026, a Centros de Costo y Unidades Administrativas realizado el día 25/11/2025.</t>
  </si>
  <si>
    <t>94135495</t>
  </si>
  <si>
    <t>SIPA, SOCIEDAD ANONIMA</t>
  </si>
  <si>
    <t>E573794588</t>
  </si>
  <si>
    <t>Adquisición de sillas ejecutivas para uso del personal de la Dirección de Adquisiciones y Contrataciones del Ministerio de Economía.</t>
  </si>
  <si>
    <t>9885757</t>
  </si>
  <si>
    <t>DIMEGA SOCIEDAD ANONIMA</t>
  </si>
  <si>
    <t>E573793689</t>
  </si>
  <si>
    <t>Adquisición de silla tipo presidente para uso de la directora de la Dirección de Adquisiciones y Contrataciones del Ministerio de Economía.</t>
  </si>
  <si>
    <t>RESULTADO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</si>
</sst>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quot;#,##0.00"/>
    <numFmt numFmtId="165" formatCode="#,##0;\-#,##0;#,##0;\@"/>
  </numFmts>
  <fonts count="4" x14ac:knownFonts="1">
    <font>
      <sz val="11"/>
      <color theme="1"/>
      <name val="Aptos Narrow"/>
      <family val="2"/>
      <scheme val="minor"/>
    </font>
    <font>
      <sz val="10"/>
      <color theme="1"/>
      <name val="Verdana"/>
      <family val="2"/>
    </font>
    <font>
      <b/>
      <sz val="10"/>
      <color theme="1"/>
      <name val="Verdana"/>
      <family val="2"/>
    </font>
    <font>
      <sz val="10"/>
      <color indexed="8"/>
      <name val="Verdana"/>
      <family val="2"/>
    </font>
  </fonts>
  <fills count="4">
    <fill>
      <patternFill patternType="none"/>
    </fill>
    <fill>
      <patternFill patternType="gray125"/>
    </fill>
    <fill>
      <patternFill patternType="solid">
        <fgColor theme="0"/>
        <bgColor indexed="64"/>
      </patternFill>
    </fill>
    <fill>
      <patternFill patternType="solid">
        <fgColor theme="3" tint="0.249977111117893"/>
        <bgColor indexed="64"/>
      </patternFill>
    </fill>
  </fills>
  <borders count="6">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s>
  <cellStyleXfs count="1">
    <xf numFmtId="0" fontId="0" fillId="0" borderId="0"/>
  </cellStyleXfs>
  <cellXfs count="20">
    <xf numFmtId="0" fontId="0" fillId="0" borderId="0" xfId="0"/>
    <xf numFmtId="0" fontId="1" fillId="2" borderId="0" xfId="0" applyFont="1" applyFill="1"/>
    <xf numFmtId="0" fontId="1" fillId="2" borderId="3" xfId="0" applyFont="1" applyFill="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3" xfId="0" applyFont="1" applyBorder="1" applyAlignment="1">
      <alignment horizontal="justify" vertical="center" wrapText="1"/>
    </xf>
    <xf numFmtId="164" fontId="3" fillId="0" borderId="3" xfId="0" applyNumberFormat="1" applyFont="1" applyBorder="1" applyAlignment="1">
      <alignment horizontal="right" vertical="center"/>
    </xf>
    <xf numFmtId="165" fontId="1" fillId="2" borderId="3"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0" fontId="3" fillId="0" borderId="4" xfId="0" applyFont="1" applyBorder="1" applyAlignment="1">
      <alignment horizontal="justify" vertical="center" wrapText="1"/>
    </xf>
    <xf numFmtId="164" fontId="3" fillId="0" borderId="4" xfId="0" applyNumberFormat="1" applyFont="1" applyBorder="1" applyAlignment="1">
      <alignment horizontal="right" vertical="center"/>
    </xf>
    <xf numFmtId="165" fontId="1" fillId="2" borderId="4"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justify"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justify" wrapText="1"/>
    </xf>
    <xf numFmtId="0" fontId="2" fillId="3" borderId="4" xfId="0" applyFont="1" applyFill="1" applyBorder="1"/>
    <xf numFmtId="164" fontId="2" fillId="3" borderId="5"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843A-5A9E-49B9-B47F-4B0F4E0A1CC3}">
  <dimension ref="B1:K231"/>
  <sheetViews>
    <sheetView tabSelected="1" topLeftCell="D1" workbookViewId="0">
      <selection activeCell="M225" sqref="M225"/>
    </sheetView>
  </sheetViews>
  <sheetFormatPr baseColWidth="10" defaultRowHeight="12.75" x14ac:dyDescent="0.2"/>
  <cols>
    <col min="1" max="1" width="6.85546875" style="1" customWidth="1"/>
    <col min="2" max="2" width="5.5703125" style="1" customWidth="1"/>
    <col min="3" max="3" width="28.42578125" style="1" customWidth="1"/>
    <col min="4" max="4" width="44.42578125" style="1" bestFit="1" customWidth="1"/>
    <col min="5" max="5" width="16.140625" style="1" customWidth="1"/>
    <col min="6" max="6" width="16.28515625" style="1" customWidth="1"/>
    <col min="7" max="7" width="49.42578125" style="1" customWidth="1"/>
    <col min="8" max="8" width="14.42578125" style="1" customWidth="1"/>
    <col min="9" max="9" width="75.42578125" style="1" customWidth="1"/>
    <col min="10" max="10" width="16.7109375" style="1" bestFit="1" customWidth="1"/>
    <col min="11" max="11" width="18.140625" style="1" customWidth="1"/>
    <col min="12" max="16384" width="11.42578125" style="1"/>
  </cols>
  <sheetData>
    <row r="1" spans="2:11" ht="13.5" thickBot="1" x14ac:dyDescent="0.25"/>
    <row r="2" spans="2:11" ht="39" customHeight="1" thickBot="1" x14ac:dyDescent="0.25">
      <c r="B2" s="14" t="s">
        <v>0</v>
      </c>
      <c r="C2" s="15" t="s">
        <v>1</v>
      </c>
      <c r="D2" s="14" t="s">
        <v>2</v>
      </c>
      <c r="E2" s="16" t="s">
        <v>3</v>
      </c>
      <c r="F2" s="14" t="s">
        <v>4</v>
      </c>
      <c r="G2" s="14" t="s">
        <v>5</v>
      </c>
      <c r="H2" s="14" t="s">
        <v>6</v>
      </c>
      <c r="I2" s="14" t="s">
        <v>7</v>
      </c>
      <c r="J2" s="17" t="s">
        <v>8</v>
      </c>
      <c r="K2" s="16" t="s">
        <v>9</v>
      </c>
    </row>
    <row r="3" spans="2:11" ht="25.5" x14ac:dyDescent="0.2">
      <c r="B3" s="2">
        <v>1</v>
      </c>
      <c r="C3" s="3" t="s">
        <v>10</v>
      </c>
      <c r="D3" s="3" t="s">
        <v>11</v>
      </c>
      <c r="E3" s="4" t="s">
        <v>12</v>
      </c>
      <c r="F3" s="3" t="s">
        <v>13</v>
      </c>
      <c r="G3" s="5" t="s">
        <v>14</v>
      </c>
      <c r="H3" s="3" t="s">
        <v>15</v>
      </c>
      <c r="I3" s="5" t="s">
        <v>16</v>
      </c>
      <c r="J3" s="6">
        <v>9500</v>
      </c>
      <c r="K3" s="7">
        <v>1</v>
      </c>
    </row>
    <row r="4" spans="2:11" ht="38.25" x14ac:dyDescent="0.2">
      <c r="B4" s="8">
        <f>+B3+1</f>
        <v>2</v>
      </c>
      <c r="C4" s="9" t="s">
        <v>10</v>
      </c>
      <c r="D4" s="9" t="s">
        <v>11</v>
      </c>
      <c r="E4" s="10" t="s">
        <v>12</v>
      </c>
      <c r="F4" s="9" t="s">
        <v>13</v>
      </c>
      <c r="G4" s="11" t="s">
        <v>14</v>
      </c>
      <c r="H4" s="9" t="s">
        <v>17</v>
      </c>
      <c r="I4" s="11" t="s">
        <v>18</v>
      </c>
      <c r="J4" s="12">
        <v>4838</v>
      </c>
      <c r="K4" s="13">
        <v>1</v>
      </c>
    </row>
    <row r="5" spans="2:11" ht="38.25" x14ac:dyDescent="0.2">
      <c r="B5" s="8">
        <f t="shared" ref="B5:B8" si="0">+B4+1</f>
        <v>3</v>
      </c>
      <c r="C5" s="9" t="s">
        <v>10</v>
      </c>
      <c r="D5" s="9" t="s">
        <v>11</v>
      </c>
      <c r="E5" s="10" t="s">
        <v>12</v>
      </c>
      <c r="F5" s="9" t="s">
        <v>19</v>
      </c>
      <c r="G5" s="11" t="s">
        <v>20</v>
      </c>
      <c r="H5" s="9" t="s">
        <v>21</v>
      </c>
      <c r="I5" s="11" t="s">
        <v>22</v>
      </c>
      <c r="J5" s="12">
        <v>295</v>
      </c>
      <c r="K5" s="13">
        <v>1</v>
      </c>
    </row>
    <row r="6" spans="2:11" ht="38.25" x14ac:dyDescent="0.2">
      <c r="B6" s="8">
        <f t="shared" si="0"/>
        <v>4</v>
      </c>
      <c r="C6" s="9" t="s">
        <v>10</v>
      </c>
      <c r="D6" s="9" t="s">
        <v>11</v>
      </c>
      <c r="E6" s="10" t="s">
        <v>23</v>
      </c>
      <c r="F6" s="9" t="s">
        <v>24</v>
      </c>
      <c r="G6" s="11" t="s">
        <v>25</v>
      </c>
      <c r="H6" s="9" t="s">
        <v>26</v>
      </c>
      <c r="I6" s="11" t="s">
        <v>27</v>
      </c>
      <c r="J6" s="12">
        <v>119</v>
      </c>
      <c r="K6" s="13">
        <v>1</v>
      </c>
    </row>
    <row r="7" spans="2:11" ht="25.5" x14ac:dyDescent="0.2">
      <c r="B7" s="8">
        <f t="shared" si="0"/>
        <v>5</v>
      </c>
      <c r="C7" s="9" t="s">
        <v>10</v>
      </c>
      <c r="D7" s="9" t="s">
        <v>11</v>
      </c>
      <c r="E7" s="10" t="s">
        <v>23</v>
      </c>
      <c r="F7" s="9" t="s">
        <v>28</v>
      </c>
      <c r="G7" s="11" t="s">
        <v>29</v>
      </c>
      <c r="H7" s="9" t="s">
        <v>30</v>
      </c>
      <c r="I7" s="11" t="s">
        <v>31</v>
      </c>
      <c r="J7" s="12">
        <v>12880</v>
      </c>
      <c r="K7" s="13">
        <v>1</v>
      </c>
    </row>
    <row r="8" spans="2:11" ht="51" x14ac:dyDescent="0.2">
      <c r="B8" s="8">
        <f t="shared" si="0"/>
        <v>6</v>
      </c>
      <c r="C8" s="9" t="s">
        <v>10</v>
      </c>
      <c r="D8" s="9" t="s">
        <v>11</v>
      </c>
      <c r="E8" s="10" t="s">
        <v>23</v>
      </c>
      <c r="F8" s="9" t="s">
        <v>32</v>
      </c>
      <c r="G8" s="11" t="s">
        <v>33</v>
      </c>
      <c r="H8" s="9" t="s">
        <v>34</v>
      </c>
      <c r="I8" s="11" t="s">
        <v>35</v>
      </c>
      <c r="J8" s="12">
        <v>50</v>
      </c>
      <c r="K8" s="13">
        <v>1</v>
      </c>
    </row>
    <row r="9" spans="2:11" ht="38.25" x14ac:dyDescent="0.2">
      <c r="B9" s="8">
        <f>+B8+1</f>
        <v>7</v>
      </c>
      <c r="C9" s="9" t="s">
        <v>10</v>
      </c>
      <c r="D9" s="9" t="s">
        <v>11</v>
      </c>
      <c r="E9" s="10" t="s">
        <v>23</v>
      </c>
      <c r="F9" s="9" t="s">
        <v>32</v>
      </c>
      <c r="G9" s="11" t="s">
        <v>33</v>
      </c>
      <c r="H9" s="9" t="s">
        <v>36</v>
      </c>
      <c r="I9" s="11" t="s">
        <v>37</v>
      </c>
      <c r="J9" s="12">
        <v>120</v>
      </c>
      <c r="K9" s="13">
        <v>1</v>
      </c>
    </row>
    <row r="10" spans="2:11" ht="25.5" x14ac:dyDescent="0.2">
      <c r="B10" s="8">
        <f t="shared" ref="B10:B73" si="1">+B9+1</f>
        <v>8</v>
      </c>
      <c r="C10" s="9" t="s">
        <v>10</v>
      </c>
      <c r="D10" s="9" t="s">
        <v>11</v>
      </c>
      <c r="E10" s="10" t="s">
        <v>23</v>
      </c>
      <c r="F10" s="9" t="s">
        <v>38</v>
      </c>
      <c r="G10" s="11" t="s">
        <v>39</v>
      </c>
      <c r="H10" s="9" t="s">
        <v>40</v>
      </c>
      <c r="I10" s="11" t="s">
        <v>41</v>
      </c>
      <c r="J10" s="12">
        <v>89.99</v>
      </c>
      <c r="K10" s="13">
        <v>1</v>
      </c>
    </row>
    <row r="11" spans="2:11" ht="38.25" x14ac:dyDescent="0.2">
      <c r="B11" s="8">
        <f t="shared" si="1"/>
        <v>9</v>
      </c>
      <c r="C11" s="9" t="s">
        <v>10</v>
      </c>
      <c r="D11" s="9" t="s">
        <v>11</v>
      </c>
      <c r="E11" s="10" t="s">
        <v>23</v>
      </c>
      <c r="F11" s="9" t="s">
        <v>42</v>
      </c>
      <c r="G11" s="11" t="s">
        <v>43</v>
      </c>
      <c r="H11" s="9" t="s">
        <v>44</v>
      </c>
      <c r="I11" s="11" t="s">
        <v>45</v>
      </c>
      <c r="J11" s="12">
        <v>14187.5</v>
      </c>
      <c r="K11" s="13">
        <v>1</v>
      </c>
    </row>
    <row r="12" spans="2:11" ht="51" x14ac:dyDescent="0.2">
      <c r="B12" s="8">
        <f t="shared" si="1"/>
        <v>10</v>
      </c>
      <c r="C12" s="9" t="s">
        <v>10</v>
      </c>
      <c r="D12" s="9" t="s">
        <v>11</v>
      </c>
      <c r="E12" s="10" t="s">
        <v>23</v>
      </c>
      <c r="F12" s="9" t="s">
        <v>46</v>
      </c>
      <c r="G12" s="11" t="s">
        <v>47</v>
      </c>
      <c r="H12" s="9" t="s">
        <v>48</v>
      </c>
      <c r="I12" s="11" t="s">
        <v>49</v>
      </c>
      <c r="J12" s="12">
        <v>200</v>
      </c>
      <c r="K12" s="13">
        <v>1</v>
      </c>
    </row>
    <row r="13" spans="2:11" ht="25.5" x14ac:dyDescent="0.2">
      <c r="B13" s="8">
        <f t="shared" si="1"/>
        <v>11</v>
      </c>
      <c r="C13" s="9" t="s">
        <v>10</v>
      </c>
      <c r="D13" s="9" t="s">
        <v>11</v>
      </c>
      <c r="E13" s="10" t="s">
        <v>23</v>
      </c>
      <c r="F13" s="9" t="s">
        <v>50</v>
      </c>
      <c r="G13" s="11" t="s">
        <v>51</v>
      </c>
      <c r="H13" s="9" t="s">
        <v>52</v>
      </c>
      <c r="I13" s="11" t="s">
        <v>53</v>
      </c>
      <c r="J13" s="12">
        <v>19996.5</v>
      </c>
      <c r="K13" s="13">
        <v>1</v>
      </c>
    </row>
    <row r="14" spans="2:11" ht="51" x14ac:dyDescent="0.2">
      <c r="B14" s="8">
        <f t="shared" si="1"/>
        <v>12</v>
      </c>
      <c r="C14" s="9" t="s">
        <v>10</v>
      </c>
      <c r="D14" s="9" t="s">
        <v>11</v>
      </c>
      <c r="E14" s="10" t="s">
        <v>23</v>
      </c>
      <c r="F14" s="9" t="s">
        <v>54</v>
      </c>
      <c r="G14" s="11" t="s">
        <v>55</v>
      </c>
      <c r="H14" s="9" t="s">
        <v>56</v>
      </c>
      <c r="I14" s="11" t="s">
        <v>57</v>
      </c>
      <c r="J14" s="12">
        <v>229</v>
      </c>
      <c r="K14" s="13">
        <v>1</v>
      </c>
    </row>
    <row r="15" spans="2:11" ht="25.5" x14ac:dyDescent="0.2">
      <c r="B15" s="8">
        <f t="shared" si="1"/>
        <v>13</v>
      </c>
      <c r="C15" s="9" t="s">
        <v>10</v>
      </c>
      <c r="D15" s="9" t="s">
        <v>11</v>
      </c>
      <c r="E15" s="10" t="s">
        <v>23</v>
      </c>
      <c r="F15" s="9" t="s">
        <v>58</v>
      </c>
      <c r="G15" s="11" t="s">
        <v>59</v>
      </c>
      <c r="H15" s="9" t="s">
        <v>60</v>
      </c>
      <c r="I15" s="11" t="s">
        <v>61</v>
      </c>
      <c r="J15" s="12">
        <v>425</v>
      </c>
      <c r="K15" s="13">
        <v>1</v>
      </c>
    </row>
    <row r="16" spans="2:11" ht="38.25" x14ac:dyDescent="0.2">
      <c r="B16" s="8">
        <f t="shared" si="1"/>
        <v>14</v>
      </c>
      <c r="C16" s="9" t="s">
        <v>10</v>
      </c>
      <c r="D16" s="9" t="s">
        <v>11</v>
      </c>
      <c r="E16" s="10" t="s">
        <v>62</v>
      </c>
      <c r="F16" s="9" t="s">
        <v>63</v>
      </c>
      <c r="G16" s="11" t="s">
        <v>64</v>
      </c>
      <c r="H16" s="9" t="s">
        <v>65</v>
      </c>
      <c r="I16" s="11" t="s">
        <v>66</v>
      </c>
      <c r="J16" s="12">
        <v>10350</v>
      </c>
      <c r="K16" s="13">
        <v>1</v>
      </c>
    </row>
    <row r="17" spans="2:11" ht="51" x14ac:dyDescent="0.2">
      <c r="B17" s="8">
        <f t="shared" si="1"/>
        <v>15</v>
      </c>
      <c r="C17" s="9" t="s">
        <v>10</v>
      </c>
      <c r="D17" s="9" t="s">
        <v>11</v>
      </c>
      <c r="E17" s="10" t="s">
        <v>62</v>
      </c>
      <c r="F17" s="9" t="s">
        <v>67</v>
      </c>
      <c r="G17" s="11" t="s">
        <v>68</v>
      </c>
      <c r="H17" s="9" t="s">
        <v>69</v>
      </c>
      <c r="I17" s="11" t="s">
        <v>70</v>
      </c>
      <c r="J17" s="12">
        <v>26</v>
      </c>
      <c r="K17" s="13">
        <v>1</v>
      </c>
    </row>
    <row r="18" spans="2:11" ht="25.5" x14ac:dyDescent="0.2">
      <c r="B18" s="8">
        <f t="shared" si="1"/>
        <v>16</v>
      </c>
      <c r="C18" s="9" t="s">
        <v>10</v>
      </c>
      <c r="D18" s="9" t="s">
        <v>11</v>
      </c>
      <c r="E18" s="10" t="s">
        <v>62</v>
      </c>
      <c r="F18" s="9" t="s">
        <v>71</v>
      </c>
      <c r="G18" s="11" t="s">
        <v>72</v>
      </c>
      <c r="H18" s="9" t="s">
        <v>73</v>
      </c>
      <c r="I18" s="11" t="s">
        <v>74</v>
      </c>
      <c r="J18" s="12">
        <v>635</v>
      </c>
      <c r="K18" s="13">
        <v>1</v>
      </c>
    </row>
    <row r="19" spans="2:11" ht="51" x14ac:dyDescent="0.2">
      <c r="B19" s="8">
        <f t="shared" si="1"/>
        <v>17</v>
      </c>
      <c r="C19" s="9" t="s">
        <v>10</v>
      </c>
      <c r="D19" s="9" t="s">
        <v>11</v>
      </c>
      <c r="E19" s="10" t="s">
        <v>62</v>
      </c>
      <c r="F19" s="9" t="s">
        <v>75</v>
      </c>
      <c r="G19" s="11" t="s">
        <v>76</v>
      </c>
      <c r="H19" s="9" t="s">
        <v>77</v>
      </c>
      <c r="I19" s="11" t="s">
        <v>78</v>
      </c>
      <c r="J19" s="12">
        <v>42</v>
      </c>
      <c r="K19" s="13">
        <v>1</v>
      </c>
    </row>
    <row r="20" spans="2:11" ht="51" x14ac:dyDescent="0.2">
      <c r="B20" s="8">
        <f t="shared" si="1"/>
        <v>18</v>
      </c>
      <c r="C20" s="9" t="s">
        <v>10</v>
      </c>
      <c r="D20" s="9" t="s">
        <v>11</v>
      </c>
      <c r="E20" s="10" t="s">
        <v>62</v>
      </c>
      <c r="F20" s="9" t="s">
        <v>75</v>
      </c>
      <c r="G20" s="11" t="s">
        <v>76</v>
      </c>
      <c r="H20" s="9" t="s">
        <v>79</v>
      </c>
      <c r="I20" s="11" t="s">
        <v>80</v>
      </c>
      <c r="J20" s="12">
        <v>51</v>
      </c>
      <c r="K20" s="13">
        <v>1</v>
      </c>
    </row>
    <row r="21" spans="2:11" ht="63.75" x14ac:dyDescent="0.2">
      <c r="B21" s="8">
        <f t="shared" si="1"/>
        <v>19</v>
      </c>
      <c r="C21" s="9" t="s">
        <v>10</v>
      </c>
      <c r="D21" s="9" t="s">
        <v>11</v>
      </c>
      <c r="E21" s="10" t="s">
        <v>81</v>
      </c>
      <c r="F21" s="9" t="s">
        <v>82</v>
      </c>
      <c r="G21" s="11" t="s">
        <v>83</v>
      </c>
      <c r="H21" s="9" t="s">
        <v>84</v>
      </c>
      <c r="I21" s="11" t="s">
        <v>85</v>
      </c>
      <c r="J21" s="12">
        <v>19600</v>
      </c>
      <c r="K21" s="13">
        <v>1</v>
      </c>
    </row>
    <row r="22" spans="2:11" ht="51" x14ac:dyDescent="0.2">
      <c r="B22" s="8">
        <f t="shared" si="1"/>
        <v>20</v>
      </c>
      <c r="C22" s="9" t="s">
        <v>10</v>
      </c>
      <c r="D22" s="9" t="s">
        <v>11</v>
      </c>
      <c r="E22" s="10" t="s">
        <v>81</v>
      </c>
      <c r="F22" s="9" t="s">
        <v>75</v>
      </c>
      <c r="G22" s="11" t="s">
        <v>76</v>
      </c>
      <c r="H22" s="9" t="s">
        <v>86</v>
      </c>
      <c r="I22" s="11" t="s">
        <v>87</v>
      </c>
      <c r="J22" s="12">
        <v>56</v>
      </c>
      <c r="K22" s="13">
        <v>1</v>
      </c>
    </row>
    <row r="23" spans="2:11" ht="38.25" x14ac:dyDescent="0.2">
      <c r="B23" s="8">
        <f t="shared" si="1"/>
        <v>21</v>
      </c>
      <c r="C23" s="9" t="s">
        <v>10</v>
      </c>
      <c r="D23" s="9" t="s">
        <v>11</v>
      </c>
      <c r="E23" s="10" t="s">
        <v>88</v>
      </c>
      <c r="F23" s="9" t="s">
        <v>24</v>
      </c>
      <c r="G23" s="11" t="s">
        <v>25</v>
      </c>
      <c r="H23" s="9" t="s">
        <v>89</v>
      </c>
      <c r="I23" s="11" t="s">
        <v>90</v>
      </c>
      <c r="J23" s="12">
        <v>9568</v>
      </c>
      <c r="K23" s="13">
        <v>1</v>
      </c>
    </row>
    <row r="24" spans="2:11" ht="76.5" x14ac:dyDescent="0.2">
      <c r="B24" s="8">
        <f t="shared" si="1"/>
        <v>22</v>
      </c>
      <c r="C24" s="9" t="s">
        <v>10</v>
      </c>
      <c r="D24" s="9" t="s">
        <v>11</v>
      </c>
      <c r="E24" s="10" t="s">
        <v>88</v>
      </c>
      <c r="F24" s="9" t="s">
        <v>24</v>
      </c>
      <c r="G24" s="11" t="s">
        <v>25</v>
      </c>
      <c r="H24" s="9" t="s">
        <v>91</v>
      </c>
      <c r="I24" s="11" t="s">
        <v>92</v>
      </c>
      <c r="J24" s="12">
        <v>24687.360000000001</v>
      </c>
      <c r="K24" s="13">
        <v>1</v>
      </c>
    </row>
    <row r="25" spans="2:11" ht="63.75" x14ac:dyDescent="0.2">
      <c r="B25" s="8">
        <f t="shared" si="1"/>
        <v>23</v>
      </c>
      <c r="C25" s="9" t="s">
        <v>10</v>
      </c>
      <c r="D25" s="9" t="s">
        <v>11</v>
      </c>
      <c r="E25" s="10" t="s">
        <v>88</v>
      </c>
      <c r="F25" s="9" t="s">
        <v>93</v>
      </c>
      <c r="G25" s="11" t="s">
        <v>94</v>
      </c>
      <c r="H25" s="9" t="s">
        <v>95</v>
      </c>
      <c r="I25" s="11" t="s">
        <v>96</v>
      </c>
      <c r="J25" s="12">
        <v>2915</v>
      </c>
      <c r="K25" s="13">
        <v>1</v>
      </c>
    </row>
    <row r="26" spans="2:11" ht="63.75" x14ac:dyDescent="0.2">
      <c r="B26" s="8">
        <f t="shared" si="1"/>
        <v>24</v>
      </c>
      <c r="C26" s="9" t="s">
        <v>10</v>
      </c>
      <c r="D26" s="9" t="s">
        <v>11</v>
      </c>
      <c r="E26" s="10" t="s">
        <v>88</v>
      </c>
      <c r="F26" s="9" t="s">
        <v>97</v>
      </c>
      <c r="G26" s="11" t="s">
        <v>98</v>
      </c>
      <c r="H26" s="9" t="s">
        <v>99</v>
      </c>
      <c r="I26" s="11" t="s">
        <v>100</v>
      </c>
      <c r="J26" s="12">
        <v>5100</v>
      </c>
      <c r="K26" s="13">
        <v>1</v>
      </c>
    </row>
    <row r="27" spans="2:11" ht="51" x14ac:dyDescent="0.2">
      <c r="B27" s="8">
        <f t="shared" si="1"/>
        <v>25</v>
      </c>
      <c r="C27" s="9" t="s">
        <v>10</v>
      </c>
      <c r="D27" s="9" t="s">
        <v>11</v>
      </c>
      <c r="E27" s="10" t="s">
        <v>88</v>
      </c>
      <c r="F27" s="9" t="s">
        <v>101</v>
      </c>
      <c r="G27" s="11" t="s">
        <v>102</v>
      </c>
      <c r="H27" s="9" t="s">
        <v>103</v>
      </c>
      <c r="I27" s="11" t="s">
        <v>104</v>
      </c>
      <c r="J27" s="12">
        <v>3500</v>
      </c>
      <c r="K27" s="13">
        <v>1</v>
      </c>
    </row>
    <row r="28" spans="2:11" ht="63.75" x14ac:dyDescent="0.2">
      <c r="B28" s="8">
        <f t="shared" si="1"/>
        <v>26</v>
      </c>
      <c r="C28" s="9" t="s">
        <v>10</v>
      </c>
      <c r="D28" s="9" t="s">
        <v>11</v>
      </c>
      <c r="E28" s="10" t="s">
        <v>88</v>
      </c>
      <c r="F28" s="9" t="s">
        <v>105</v>
      </c>
      <c r="G28" s="11" t="s">
        <v>106</v>
      </c>
      <c r="H28" s="9" t="s">
        <v>107</v>
      </c>
      <c r="I28" s="11" t="s">
        <v>108</v>
      </c>
      <c r="J28" s="12">
        <v>900</v>
      </c>
      <c r="K28" s="13">
        <v>1</v>
      </c>
    </row>
    <row r="29" spans="2:11" ht="63.75" x14ac:dyDescent="0.2">
      <c r="B29" s="8">
        <f t="shared" si="1"/>
        <v>27</v>
      </c>
      <c r="C29" s="9" t="s">
        <v>10</v>
      </c>
      <c r="D29" s="9" t="s">
        <v>11</v>
      </c>
      <c r="E29" s="10" t="s">
        <v>88</v>
      </c>
      <c r="F29" s="9" t="s">
        <v>109</v>
      </c>
      <c r="G29" s="11" t="s">
        <v>110</v>
      </c>
      <c r="H29" s="9" t="s">
        <v>111</v>
      </c>
      <c r="I29" s="11" t="s">
        <v>112</v>
      </c>
      <c r="J29" s="12">
        <v>18360</v>
      </c>
      <c r="K29" s="13">
        <v>1</v>
      </c>
    </row>
    <row r="30" spans="2:11" ht="51" x14ac:dyDescent="0.2">
      <c r="B30" s="8">
        <f t="shared" si="1"/>
        <v>28</v>
      </c>
      <c r="C30" s="9" t="s">
        <v>10</v>
      </c>
      <c r="D30" s="9" t="s">
        <v>11</v>
      </c>
      <c r="E30" s="10" t="s">
        <v>113</v>
      </c>
      <c r="F30" s="9" t="s">
        <v>32</v>
      </c>
      <c r="G30" s="11" t="s">
        <v>33</v>
      </c>
      <c r="H30" s="9" t="s">
        <v>114</v>
      </c>
      <c r="I30" s="11" t="s">
        <v>115</v>
      </c>
      <c r="J30" s="12">
        <v>58</v>
      </c>
      <c r="K30" s="13">
        <v>1</v>
      </c>
    </row>
    <row r="31" spans="2:11" ht="51" x14ac:dyDescent="0.2">
      <c r="B31" s="8">
        <f t="shared" si="1"/>
        <v>29</v>
      </c>
      <c r="C31" s="9" t="s">
        <v>10</v>
      </c>
      <c r="D31" s="9" t="s">
        <v>11</v>
      </c>
      <c r="E31" s="10" t="s">
        <v>113</v>
      </c>
      <c r="F31" s="9" t="s">
        <v>116</v>
      </c>
      <c r="G31" s="11" t="s">
        <v>117</v>
      </c>
      <c r="H31" s="9" t="s">
        <v>118</v>
      </c>
      <c r="I31" s="11" t="s">
        <v>119</v>
      </c>
      <c r="J31" s="12">
        <v>3350</v>
      </c>
      <c r="K31" s="13">
        <v>1</v>
      </c>
    </row>
    <row r="32" spans="2:11" ht="25.5" x14ac:dyDescent="0.2">
      <c r="B32" s="8">
        <f t="shared" si="1"/>
        <v>30</v>
      </c>
      <c r="C32" s="9" t="s">
        <v>10</v>
      </c>
      <c r="D32" s="9" t="s">
        <v>11</v>
      </c>
      <c r="E32" s="10" t="s">
        <v>113</v>
      </c>
      <c r="F32" s="9" t="s">
        <v>120</v>
      </c>
      <c r="G32" s="11" t="s">
        <v>121</v>
      </c>
      <c r="H32" s="9" t="s">
        <v>122</v>
      </c>
      <c r="I32" s="11" t="s">
        <v>123</v>
      </c>
      <c r="J32" s="12">
        <v>7587.48</v>
      </c>
      <c r="K32" s="13">
        <v>1</v>
      </c>
    </row>
    <row r="33" spans="2:11" ht="25.5" x14ac:dyDescent="0.2">
      <c r="B33" s="8">
        <f t="shared" si="1"/>
        <v>31</v>
      </c>
      <c r="C33" s="9" t="s">
        <v>10</v>
      </c>
      <c r="D33" s="9" t="s">
        <v>11</v>
      </c>
      <c r="E33" s="10" t="s">
        <v>113</v>
      </c>
      <c r="F33" s="9" t="s">
        <v>120</v>
      </c>
      <c r="G33" s="11" t="s">
        <v>121</v>
      </c>
      <c r="H33" s="9" t="s">
        <v>124</v>
      </c>
      <c r="I33" s="11" t="s">
        <v>125</v>
      </c>
      <c r="J33" s="12">
        <v>24997</v>
      </c>
      <c r="K33" s="13">
        <v>1</v>
      </c>
    </row>
    <row r="34" spans="2:11" ht="38.25" x14ac:dyDescent="0.2">
      <c r="B34" s="8">
        <f t="shared" si="1"/>
        <v>32</v>
      </c>
      <c r="C34" s="9" t="s">
        <v>10</v>
      </c>
      <c r="D34" s="9" t="s">
        <v>11</v>
      </c>
      <c r="E34" s="10" t="s">
        <v>113</v>
      </c>
      <c r="F34" s="9" t="s">
        <v>126</v>
      </c>
      <c r="G34" s="11" t="s">
        <v>127</v>
      </c>
      <c r="H34" s="9" t="s">
        <v>128</v>
      </c>
      <c r="I34" s="11" t="s">
        <v>129</v>
      </c>
      <c r="J34" s="12">
        <v>18260</v>
      </c>
      <c r="K34" s="13">
        <v>1</v>
      </c>
    </row>
    <row r="35" spans="2:11" ht="51" x14ac:dyDescent="0.2">
      <c r="B35" s="8">
        <f t="shared" si="1"/>
        <v>33</v>
      </c>
      <c r="C35" s="9" t="s">
        <v>10</v>
      </c>
      <c r="D35" s="9" t="s">
        <v>11</v>
      </c>
      <c r="E35" s="10" t="s">
        <v>113</v>
      </c>
      <c r="F35" s="9" t="s">
        <v>130</v>
      </c>
      <c r="G35" s="11" t="s">
        <v>131</v>
      </c>
      <c r="H35" s="9" t="s">
        <v>132</v>
      </c>
      <c r="I35" s="11" t="s">
        <v>133</v>
      </c>
      <c r="J35" s="12">
        <v>2410</v>
      </c>
      <c r="K35" s="13">
        <v>1</v>
      </c>
    </row>
    <row r="36" spans="2:11" ht="51" x14ac:dyDescent="0.2">
      <c r="B36" s="8">
        <f t="shared" si="1"/>
        <v>34</v>
      </c>
      <c r="C36" s="9" t="s">
        <v>10</v>
      </c>
      <c r="D36" s="9" t="s">
        <v>11</v>
      </c>
      <c r="E36" s="10" t="s">
        <v>113</v>
      </c>
      <c r="F36" s="9" t="s">
        <v>75</v>
      </c>
      <c r="G36" s="11" t="s">
        <v>76</v>
      </c>
      <c r="H36" s="9" t="s">
        <v>134</v>
      </c>
      <c r="I36" s="11" t="s">
        <v>135</v>
      </c>
      <c r="J36" s="12">
        <v>56</v>
      </c>
      <c r="K36" s="13">
        <v>1</v>
      </c>
    </row>
    <row r="37" spans="2:11" ht="25.5" x14ac:dyDescent="0.2">
      <c r="B37" s="8">
        <f t="shared" si="1"/>
        <v>35</v>
      </c>
      <c r="C37" s="9" t="s">
        <v>10</v>
      </c>
      <c r="D37" s="9" t="s">
        <v>11</v>
      </c>
      <c r="E37" s="10" t="s">
        <v>113</v>
      </c>
      <c r="F37" s="9" t="s">
        <v>136</v>
      </c>
      <c r="G37" s="11" t="s">
        <v>137</v>
      </c>
      <c r="H37" s="9" t="s">
        <v>138</v>
      </c>
      <c r="I37" s="11" t="s">
        <v>139</v>
      </c>
      <c r="J37" s="12">
        <v>6840</v>
      </c>
      <c r="K37" s="13">
        <v>1</v>
      </c>
    </row>
    <row r="38" spans="2:11" ht="38.25" x14ac:dyDescent="0.2">
      <c r="B38" s="8">
        <f t="shared" si="1"/>
        <v>36</v>
      </c>
      <c r="C38" s="9" t="s">
        <v>10</v>
      </c>
      <c r="D38" s="9" t="s">
        <v>11</v>
      </c>
      <c r="E38" s="10" t="s">
        <v>140</v>
      </c>
      <c r="F38" s="9" t="s">
        <v>141</v>
      </c>
      <c r="G38" s="11" t="s">
        <v>142</v>
      </c>
      <c r="H38" s="9" t="s">
        <v>143</v>
      </c>
      <c r="I38" s="11" t="s">
        <v>144</v>
      </c>
      <c r="J38" s="12">
        <v>11375</v>
      </c>
      <c r="K38" s="13">
        <v>1</v>
      </c>
    </row>
    <row r="39" spans="2:11" ht="51" x14ac:dyDescent="0.2">
      <c r="B39" s="8">
        <f t="shared" si="1"/>
        <v>37</v>
      </c>
      <c r="C39" s="9" t="s">
        <v>10</v>
      </c>
      <c r="D39" s="9" t="s">
        <v>11</v>
      </c>
      <c r="E39" s="10" t="s">
        <v>140</v>
      </c>
      <c r="F39" s="9" t="s">
        <v>145</v>
      </c>
      <c r="G39" s="11" t="s">
        <v>146</v>
      </c>
      <c r="H39" s="9" t="s">
        <v>147</v>
      </c>
      <c r="I39" s="11" t="s">
        <v>148</v>
      </c>
      <c r="J39" s="12">
        <v>10000</v>
      </c>
      <c r="K39" s="13">
        <v>1</v>
      </c>
    </row>
    <row r="40" spans="2:11" ht="51" x14ac:dyDescent="0.2">
      <c r="B40" s="8">
        <f t="shared" si="1"/>
        <v>38</v>
      </c>
      <c r="C40" s="9" t="s">
        <v>10</v>
      </c>
      <c r="D40" s="9" t="s">
        <v>11</v>
      </c>
      <c r="E40" s="10" t="s">
        <v>140</v>
      </c>
      <c r="F40" s="9" t="s">
        <v>97</v>
      </c>
      <c r="G40" s="11" t="s">
        <v>98</v>
      </c>
      <c r="H40" s="9" t="s">
        <v>149</v>
      </c>
      <c r="I40" s="11" t="s">
        <v>150</v>
      </c>
      <c r="J40" s="12">
        <v>1824</v>
      </c>
      <c r="K40" s="13">
        <v>1</v>
      </c>
    </row>
    <row r="41" spans="2:11" ht="63.75" x14ac:dyDescent="0.2">
      <c r="B41" s="8">
        <f t="shared" si="1"/>
        <v>39</v>
      </c>
      <c r="C41" s="9" t="s">
        <v>10</v>
      </c>
      <c r="D41" s="9" t="s">
        <v>11</v>
      </c>
      <c r="E41" s="10" t="s">
        <v>140</v>
      </c>
      <c r="F41" s="9" t="s">
        <v>97</v>
      </c>
      <c r="G41" s="11" t="s">
        <v>98</v>
      </c>
      <c r="H41" s="9" t="s">
        <v>151</v>
      </c>
      <c r="I41" s="11" t="s">
        <v>152</v>
      </c>
      <c r="J41" s="12">
        <v>3300</v>
      </c>
      <c r="K41" s="13">
        <v>1</v>
      </c>
    </row>
    <row r="42" spans="2:11" ht="51" x14ac:dyDescent="0.2">
      <c r="B42" s="8">
        <f t="shared" si="1"/>
        <v>40</v>
      </c>
      <c r="C42" s="9" t="s">
        <v>10</v>
      </c>
      <c r="D42" s="9" t="s">
        <v>11</v>
      </c>
      <c r="E42" s="10" t="s">
        <v>140</v>
      </c>
      <c r="F42" s="9" t="s">
        <v>153</v>
      </c>
      <c r="G42" s="11" t="s">
        <v>154</v>
      </c>
      <c r="H42" s="9" t="s">
        <v>155</v>
      </c>
      <c r="I42" s="11" t="s">
        <v>156</v>
      </c>
      <c r="J42" s="12">
        <v>24980</v>
      </c>
      <c r="K42" s="13">
        <v>1</v>
      </c>
    </row>
    <row r="43" spans="2:11" ht="38.25" x14ac:dyDescent="0.2">
      <c r="B43" s="8">
        <f t="shared" si="1"/>
        <v>41</v>
      </c>
      <c r="C43" s="9" t="s">
        <v>10</v>
      </c>
      <c r="D43" s="9" t="s">
        <v>11</v>
      </c>
      <c r="E43" s="10" t="s">
        <v>140</v>
      </c>
      <c r="F43" s="9" t="s">
        <v>153</v>
      </c>
      <c r="G43" s="11" t="s">
        <v>154</v>
      </c>
      <c r="H43" s="9" t="s">
        <v>157</v>
      </c>
      <c r="I43" s="11" t="s">
        <v>158</v>
      </c>
      <c r="J43" s="12">
        <v>7200</v>
      </c>
      <c r="K43" s="13">
        <v>1</v>
      </c>
    </row>
    <row r="44" spans="2:11" ht="38.25" x14ac:dyDescent="0.2">
      <c r="B44" s="8">
        <f t="shared" si="1"/>
        <v>42</v>
      </c>
      <c r="C44" s="9" t="s">
        <v>10</v>
      </c>
      <c r="D44" s="9" t="s">
        <v>11</v>
      </c>
      <c r="E44" s="10" t="s">
        <v>140</v>
      </c>
      <c r="F44" s="9" t="s">
        <v>159</v>
      </c>
      <c r="G44" s="11" t="s">
        <v>160</v>
      </c>
      <c r="H44" s="9" t="s">
        <v>161</v>
      </c>
      <c r="I44" s="11" t="s">
        <v>162</v>
      </c>
      <c r="J44" s="12">
        <v>3158.2</v>
      </c>
      <c r="K44" s="13">
        <v>1</v>
      </c>
    </row>
    <row r="45" spans="2:11" ht="51" x14ac:dyDescent="0.2">
      <c r="B45" s="8">
        <f t="shared" si="1"/>
        <v>43</v>
      </c>
      <c r="C45" s="9" t="s">
        <v>10</v>
      </c>
      <c r="D45" s="9" t="s">
        <v>11</v>
      </c>
      <c r="E45" s="10" t="s">
        <v>140</v>
      </c>
      <c r="F45" s="9" t="s">
        <v>163</v>
      </c>
      <c r="G45" s="11" t="s">
        <v>164</v>
      </c>
      <c r="H45" s="9" t="s">
        <v>165</v>
      </c>
      <c r="I45" s="11" t="s">
        <v>166</v>
      </c>
      <c r="J45" s="12">
        <v>4000</v>
      </c>
      <c r="K45" s="13">
        <v>1</v>
      </c>
    </row>
    <row r="46" spans="2:11" ht="63.75" x14ac:dyDescent="0.2">
      <c r="B46" s="8">
        <f t="shared" si="1"/>
        <v>44</v>
      </c>
      <c r="C46" s="9" t="s">
        <v>10</v>
      </c>
      <c r="D46" s="9" t="s">
        <v>11</v>
      </c>
      <c r="E46" s="10" t="s">
        <v>140</v>
      </c>
      <c r="F46" s="9" t="s">
        <v>167</v>
      </c>
      <c r="G46" s="11" t="s">
        <v>168</v>
      </c>
      <c r="H46" s="9" t="s">
        <v>169</v>
      </c>
      <c r="I46" s="11" t="s">
        <v>170</v>
      </c>
      <c r="J46" s="12">
        <v>18400</v>
      </c>
      <c r="K46" s="13">
        <v>1</v>
      </c>
    </row>
    <row r="47" spans="2:11" ht="76.5" x14ac:dyDescent="0.2">
      <c r="B47" s="8">
        <f t="shared" si="1"/>
        <v>45</v>
      </c>
      <c r="C47" s="9" t="s">
        <v>10</v>
      </c>
      <c r="D47" s="9" t="s">
        <v>11</v>
      </c>
      <c r="E47" s="10" t="s">
        <v>140</v>
      </c>
      <c r="F47" s="9" t="s">
        <v>171</v>
      </c>
      <c r="G47" s="11" t="s">
        <v>172</v>
      </c>
      <c r="H47" s="9" t="s">
        <v>173</v>
      </c>
      <c r="I47" s="11" t="s">
        <v>174</v>
      </c>
      <c r="J47" s="12">
        <v>9340</v>
      </c>
      <c r="K47" s="13">
        <v>1</v>
      </c>
    </row>
    <row r="48" spans="2:11" ht="63.75" x14ac:dyDescent="0.2">
      <c r="B48" s="8">
        <f t="shared" si="1"/>
        <v>46</v>
      </c>
      <c r="C48" s="9" t="s">
        <v>10</v>
      </c>
      <c r="D48" s="9" t="s">
        <v>11</v>
      </c>
      <c r="E48" s="10" t="s">
        <v>140</v>
      </c>
      <c r="F48" s="9" t="s">
        <v>171</v>
      </c>
      <c r="G48" s="11" t="s">
        <v>172</v>
      </c>
      <c r="H48" s="9" t="s">
        <v>175</v>
      </c>
      <c r="I48" s="11" t="s">
        <v>176</v>
      </c>
      <c r="J48" s="12">
        <v>4824</v>
      </c>
      <c r="K48" s="13">
        <v>1</v>
      </c>
    </row>
    <row r="49" spans="2:11" ht="51" x14ac:dyDescent="0.2">
      <c r="B49" s="8">
        <f t="shared" si="1"/>
        <v>47</v>
      </c>
      <c r="C49" s="9" t="s">
        <v>10</v>
      </c>
      <c r="D49" s="9" t="s">
        <v>11</v>
      </c>
      <c r="E49" s="10" t="s">
        <v>140</v>
      </c>
      <c r="F49" s="9" t="s">
        <v>109</v>
      </c>
      <c r="G49" s="11" t="s">
        <v>110</v>
      </c>
      <c r="H49" s="9" t="s">
        <v>177</v>
      </c>
      <c r="I49" s="11" t="s">
        <v>178</v>
      </c>
      <c r="J49" s="12">
        <v>7568</v>
      </c>
      <c r="K49" s="13">
        <v>1</v>
      </c>
    </row>
    <row r="50" spans="2:11" ht="63.75" x14ac:dyDescent="0.2">
      <c r="B50" s="8">
        <f t="shared" si="1"/>
        <v>48</v>
      </c>
      <c r="C50" s="9" t="s">
        <v>10</v>
      </c>
      <c r="D50" s="9" t="s">
        <v>11</v>
      </c>
      <c r="E50" s="10" t="s">
        <v>140</v>
      </c>
      <c r="F50" s="9" t="s">
        <v>109</v>
      </c>
      <c r="G50" s="11" t="s">
        <v>110</v>
      </c>
      <c r="H50" s="9" t="s">
        <v>179</v>
      </c>
      <c r="I50" s="11" t="s">
        <v>180</v>
      </c>
      <c r="J50" s="12">
        <v>11260</v>
      </c>
      <c r="K50" s="13">
        <v>1</v>
      </c>
    </row>
    <row r="51" spans="2:11" ht="25.5" x14ac:dyDescent="0.2">
      <c r="B51" s="8">
        <f t="shared" si="1"/>
        <v>49</v>
      </c>
      <c r="C51" s="9" t="s">
        <v>10</v>
      </c>
      <c r="D51" s="9" t="s">
        <v>11</v>
      </c>
      <c r="E51" s="10" t="s">
        <v>140</v>
      </c>
      <c r="F51" s="9" t="s">
        <v>71</v>
      </c>
      <c r="G51" s="11" t="s">
        <v>72</v>
      </c>
      <c r="H51" s="9" t="s">
        <v>181</v>
      </c>
      <c r="I51" s="11" t="s">
        <v>182</v>
      </c>
      <c r="J51" s="12">
        <v>235</v>
      </c>
      <c r="K51" s="13">
        <v>1</v>
      </c>
    </row>
    <row r="52" spans="2:11" ht="25.5" x14ac:dyDescent="0.2">
      <c r="B52" s="8">
        <f t="shared" si="1"/>
        <v>50</v>
      </c>
      <c r="C52" s="9" t="s">
        <v>10</v>
      </c>
      <c r="D52" s="9" t="s">
        <v>11</v>
      </c>
      <c r="E52" s="10" t="s">
        <v>140</v>
      </c>
      <c r="F52" s="9" t="s">
        <v>71</v>
      </c>
      <c r="G52" s="11" t="s">
        <v>72</v>
      </c>
      <c r="H52" s="9" t="s">
        <v>183</v>
      </c>
      <c r="I52" s="11" t="s">
        <v>184</v>
      </c>
      <c r="J52" s="12">
        <v>463</v>
      </c>
      <c r="K52" s="13">
        <v>1</v>
      </c>
    </row>
    <row r="53" spans="2:11" ht="25.5" x14ac:dyDescent="0.2">
      <c r="B53" s="8">
        <f t="shared" si="1"/>
        <v>51</v>
      </c>
      <c r="C53" s="9" t="s">
        <v>10</v>
      </c>
      <c r="D53" s="9" t="s">
        <v>11</v>
      </c>
      <c r="E53" s="10" t="s">
        <v>140</v>
      </c>
      <c r="F53" s="9" t="s">
        <v>71</v>
      </c>
      <c r="G53" s="11" t="s">
        <v>72</v>
      </c>
      <c r="H53" s="9" t="s">
        <v>185</v>
      </c>
      <c r="I53" s="11" t="s">
        <v>186</v>
      </c>
      <c r="J53" s="12">
        <v>235</v>
      </c>
      <c r="K53" s="13">
        <v>1</v>
      </c>
    </row>
    <row r="54" spans="2:11" ht="63.75" x14ac:dyDescent="0.2">
      <c r="B54" s="8">
        <f t="shared" si="1"/>
        <v>52</v>
      </c>
      <c r="C54" s="9" t="s">
        <v>10</v>
      </c>
      <c r="D54" s="9" t="s">
        <v>11</v>
      </c>
      <c r="E54" s="10" t="s">
        <v>140</v>
      </c>
      <c r="F54" s="9" t="s">
        <v>187</v>
      </c>
      <c r="G54" s="11" t="s">
        <v>188</v>
      </c>
      <c r="H54" s="9" t="s">
        <v>189</v>
      </c>
      <c r="I54" s="11" t="s">
        <v>190</v>
      </c>
      <c r="J54" s="12">
        <v>5190</v>
      </c>
      <c r="K54" s="13">
        <v>1</v>
      </c>
    </row>
    <row r="55" spans="2:11" ht="63.75" x14ac:dyDescent="0.2">
      <c r="B55" s="8">
        <f t="shared" si="1"/>
        <v>53</v>
      </c>
      <c r="C55" s="9" t="s">
        <v>10</v>
      </c>
      <c r="D55" s="9" t="s">
        <v>11</v>
      </c>
      <c r="E55" s="10" t="s">
        <v>140</v>
      </c>
      <c r="F55" s="9" t="s">
        <v>187</v>
      </c>
      <c r="G55" s="11" t="s">
        <v>188</v>
      </c>
      <c r="H55" s="9" t="s">
        <v>191</v>
      </c>
      <c r="I55" s="11" t="s">
        <v>192</v>
      </c>
      <c r="J55" s="12">
        <v>7490</v>
      </c>
      <c r="K55" s="13">
        <v>1</v>
      </c>
    </row>
    <row r="56" spans="2:11" ht="51" x14ac:dyDescent="0.2">
      <c r="B56" s="8">
        <f t="shared" si="1"/>
        <v>54</v>
      </c>
      <c r="C56" s="9" t="s">
        <v>10</v>
      </c>
      <c r="D56" s="9" t="s">
        <v>11</v>
      </c>
      <c r="E56" s="10" t="s">
        <v>193</v>
      </c>
      <c r="F56" s="9" t="s">
        <v>194</v>
      </c>
      <c r="G56" s="11" t="s">
        <v>195</v>
      </c>
      <c r="H56" s="9" t="s">
        <v>196</v>
      </c>
      <c r="I56" s="11" t="s">
        <v>197</v>
      </c>
      <c r="J56" s="12">
        <v>1400</v>
      </c>
      <c r="K56" s="13">
        <v>1</v>
      </c>
    </row>
    <row r="57" spans="2:11" ht="25.5" x14ac:dyDescent="0.2">
      <c r="B57" s="8">
        <f t="shared" si="1"/>
        <v>55</v>
      </c>
      <c r="C57" s="9" t="s">
        <v>10</v>
      </c>
      <c r="D57" s="9" t="s">
        <v>11</v>
      </c>
      <c r="E57" s="10" t="s">
        <v>193</v>
      </c>
      <c r="F57" s="9" t="s">
        <v>198</v>
      </c>
      <c r="G57" s="11" t="s">
        <v>199</v>
      </c>
      <c r="H57" s="9" t="s">
        <v>200</v>
      </c>
      <c r="I57" s="11" t="s">
        <v>201</v>
      </c>
      <c r="J57" s="12">
        <v>6900</v>
      </c>
      <c r="K57" s="13">
        <v>1</v>
      </c>
    </row>
    <row r="58" spans="2:11" ht="63.75" x14ac:dyDescent="0.2">
      <c r="B58" s="8">
        <f t="shared" si="1"/>
        <v>56</v>
      </c>
      <c r="C58" s="9" t="s">
        <v>10</v>
      </c>
      <c r="D58" s="9" t="s">
        <v>11</v>
      </c>
      <c r="E58" s="10" t="s">
        <v>193</v>
      </c>
      <c r="F58" s="9" t="s">
        <v>202</v>
      </c>
      <c r="G58" s="11" t="s">
        <v>203</v>
      </c>
      <c r="H58" s="9" t="s">
        <v>204</v>
      </c>
      <c r="I58" s="11" t="s">
        <v>205</v>
      </c>
      <c r="J58" s="12">
        <v>22532</v>
      </c>
      <c r="K58" s="13">
        <v>1</v>
      </c>
    </row>
    <row r="59" spans="2:11" ht="63.75" x14ac:dyDescent="0.2">
      <c r="B59" s="8">
        <f t="shared" si="1"/>
        <v>57</v>
      </c>
      <c r="C59" s="9" t="s">
        <v>10</v>
      </c>
      <c r="D59" s="9" t="s">
        <v>11</v>
      </c>
      <c r="E59" s="10" t="s">
        <v>193</v>
      </c>
      <c r="F59" s="9" t="s">
        <v>206</v>
      </c>
      <c r="G59" s="11" t="s">
        <v>207</v>
      </c>
      <c r="H59" s="9" t="s">
        <v>208</v>
      </c>
      <c r="I59" s="11" t="s">
        <v>209</v>
      </c>
      <c r="J59" s="12">
        <v>188</v>
      </c>
      <c r="K59" s="13">
        <v>1</v>
      </c>
    </row>
    <row r="60" spans="2:11" ht="25.5" x14ac:dyDescent="0.2">
      <c r="B60" s="8">
        <f t="shared" si="1"/>
        <v>58</v>
      </c>
      <c r="C60" s="9" t="s">
        <v>10</v>
      </c>
      <c r="D60" s="9" t="s">
        <v>11</v>
      </c>
      <c r="E60" s="10" t="s">
        <v>193</v>
      </c>
      <c r="F60" s="9" t="s">
        <v>159</v>
      </c>
      <c r="G60" s="11" t="s">
        <v>160</v>
      </c>
      <c r="H60" s="9" t="s">
        <v>210</v>
      </c>
      <c r="I60" s="11" t="s">
        <v>211</v>
      </c>
      <c r="J60" s="12">
        <v>984</v>
      </c>
      <c r="K60" s="13">
        <v>1</v>
      </c>
    </row>
    <row r="61" spans="2:11" ht="25.5" x14ac:dyDescent="0.2">
      <c r="B61" s="8">
        <f t="shared" si="1"/>
        <v>59</v>
      </c>
      <c r="C61" s="9" t="s">
        <v>10</v>
      </c>
      <c r="D61" s="9" t="s">
        <v>11</v>
      </c>
      <c r="E61" s="10" t="s">
        <v>193</v>
      </c>
      <c r="F61" s="9" t="s">
        <v>212</v>
      </c>
      <c r="G61" s="11" t="s">
        <v>213</v>
      </c>
      <c r="H61" s="9" t="s">
        <v>214</v>
      </c>
      <c r="I61" s="11" t="s">
        <v>215</v>
      </c>
      <c r="J61" s="12">
        <v>19500</v>
      </c>
      <c r="K61" s="13">
        <v>1</v>
      </c>
    </row>
    <row r="62" spans="2:11" ht="38.25" x14ac:dyDescent="0.2">
      <c r="B62" s="8">
        <f t="shared" si="1"/>
        <v>60</v>
      </c>
      <c r="C62" s="9" t="s">
        <v>10</v>
      </c>
      <c r="D62" s="9" t="s">
        <v>11</v>
      </c>
      <c r="E62" s="10" t="s">
        <v>193</v>
      </c>
      <c r="F62" s="9" t="s">
        <v>216</v>
      </c>
      <c r="G62" s="11" t="s">
        <v>217</v>
      </c>
      <c r="H62" s="9" t="s">
        <v>218</v>
      </c>
      <c r="I62" s="11" t="s">
        <v>219</v>
      </c>
      <c r="J62" s="12">
        <v>84</v>
      </c>
      <c r="K62" s="13">
        <v>1</v>
      </c>
    </row>
    <row r="63" spans="2:11" ht="51" x14ac:dyDescent="0.2">
      <c r="B63" s="8">
        <f t="shared" si="1"/>
        <v>61</v>
      </c>
      <c r="C63" s="9" t="s">
        <v>10</v>
      </c>
      <c r="D63" s="9" t="s">
        <v>11</v>
      </c>
      <c r="E63" s="10" t="s">
        <v>193</v>
      </c>
      <c r="F63" s="9" t="s">
        <v>220</v>
      </c>
      <c r="G63" s="11" t="s">
        <v>221</v>
      </c>
      <c r="H63" s="9" t="s">
        <v>222</v>
      </c>
      <c r="I63" s="11" t="s">
        <v>223</v>
      </c>
      <c r="J63" s="12">
        <v>3569</v>
      </c>
      <c r="K63" s="13">
        <v>1</v>
      </c>
    </row>
    <row r="64" spans="2:11" ht="25.5" x14ac:dyDescent="0.2">
      <c r="B64" s="8">
        <f t="shared" si="1"/>
        <v>62</v>
      </c>
      <c r="C64" s="9" t="s">
        <v>10</v>
      </c>
      <c r="D64" s="9" t="s">
        <v>11</v>
      </c>
      <c r="E64" s="10" t="s">
        <v>224</v>
      </c>
      <c r="F64" s="9" t="s">
        <v>225</v>
      </c>
      <c r="G64" s="11" t="s">
        <v>226</v>
      </c>
      <c r="H64" s="9" t="s">
        <v>227</v>
      </c>
      <c r="I64" s="11" t="s">
        <v>228</v>
      </c>
      <c r="J64" s="12">
        <v>3800</v>
      </c>
      <c r="K64" s="13">
        <v>1</v>
      </c>
    </row>
    <row r="65" spans="2:11" ht="51" x14ac:dyDescent="0.2">
      <c r="B65" s="8">
        <f t="shared" si="1"/>
        <v>63</v>
      </c>
      <c r="C65" s="9" t="s">
        <v>10</v>
      </c>
      <c r="D65" s="9" t="s">
        <v>11</v>
      </c>
      <c r="E65" s="10" t="s">
        <v>224</v>
      </c>
      <c r="F65" s="9" t="s">
        <v>229</v>
      </c>
      <c r="G65" s="11" t="s">
        <v>230</v>
      </c>
      <c r="H65" s="9" t="s">
        <v>231</v>
      </c>
      <c r="I65" s="11" t="s">
        <v>232</v>
      </c>
      <c r="J65" s="12">
        <v>60</v>
      </c>
      <c r="K65" s="13">
        <v>1</v>
      </c>
    </row>
    <row r="66" spans="2:11" ht="25.5" x14ac:dyDescent="0.2">
      <c r="B66" s="8">
        <f t="shared" si="1"/>
        <v>64</v>
      </c>
      <c r="C66" s="9" t="s">
        <v>10</v>
      </c>
      <c r="D66" s="9" t="s">
        <v>11</v>
      </c>
      <c r="E66" s="10" t="s">
        <v>224</v>
      </c>
      <c r="F66" s="9" t="s">
        <v>233</v>
      </c>
      <c r="G66" s="11" t="s">
        <v>234</v>
      </c>
      <c r="H66" s="9" t="s">
        <v>235</v>
      </c>
      <c r="I66" s="11" t="s">
        <v>236</v>
      </c>
      <c r="J66" s="12">
        <v>13954</v>
      </c>
      <c r="K66" s="13">
        <v>1</v>
      </c>
    </row>
    <row r="67" spans="2:11" ht="38.25" x14ac:dyDescent="0.2">
      <c r="B67" s="8">
        <f t="shared" si="1"/>
        <v>65</v>
      </c>
      <c r="C67" s="9" t="s">
        <v>10</v>
      </c>
      <c r="D67" s="9" t="s">
        <v>11</v>
      </c>
      <c r="E67" s="10" t="s">
        <v>224</v>
      </c>
      <c r="F67" s="9" t="s">
        <v>237</v>
      </c>
      <c r="G67" s="11" t="s">
        <v>238</v>
      </c>
      <c r="H67" s="9" t="s">
        <v>239</v>
      </c>
      <c r="I67" s="11" t="s">
        <v>240</v>
      </c>
      <c r="J67" s="12">
        <v>6370</v>
      </c>
      <c r="K67" s="13">
        <v>1</v>
      </c>
    </row>
    <row r="68" spans="2:11" ht="25.5" x14ac:dyDescent="0.2">
      <c r="B68" s="8">
        <f t="shared" si="1"/>
        <v>66</v>
      </c>
      <c r="C68" s="9" t="s">
        <v>10</v>
      </c>
      <c r="D68" s="9" t="s">
        <v>11</v>
      </c>
      <c r="E68" s="10" t="s">
        <v>241</v>
      </c>
      <c r="F68" s="9" t="s">
        <v>242</v>
      </c>
      <c r="G68" s="11" t="s">
        <v>243</v>
      </c>
      <c r="H68" s="9" t="s">
        <v>244</v>
      </c>
      <c r="I68" s="11" t="s">
        <v>245</v>
      </c>
      <c r="J68" s="12">
        <v>23120</v>
      </c>
      <c r="K68" s="13">
        <v>1</v>
      </c>
    </row>
    <row r="69" spans="2:11" ht="25.5" x14ac:dyDescent="0.2">
      <c r="B69" s="8">
        <f t="shared" si="1"/>
        <v>67</v>
      </c>
      <c r="C69" s="9" t="s">
        <v>10</v>
      </c>
      <c r="D69" s="9" t="s">
        <v>11</v>
      </c>
      <c r="E69" s="10" t="s">
        <v>241</v>
      </c>
      <c r="F69" s="9" t="s">
        <v>242</v>
      </c>
      <c r="G69" s="11" t="s">
        <v>243</v>
      </c>
      <c r="H69" s="9" t="s">
        <v>246</v>
      </c>
      <c r="I69" s="11" t="s">
        <v>247</v>
      </c>
      <c r="J69" s="12">
        <v>11000</v>
      </c>
      <c r="K69" s="13">
        <v>1</v>
      </c>
    </row>
    <row r="70" spans="2:11" ht="25.5" x14ac:dyDescent="0.2">
      <c r="B70" s="8">
        <f t="shared" si="1"/>
        <v>68</v>
      </c>
      <c r="C70" s="9" t="s">
        <v>10</v>
      </c>
      <c r="D70" s="9" t="s">
        <v>11</v>
      </c>
      <c r="E70" s="10" t="s">
        <v>241</v>
      </c>
      <c r="F70" s="9" t="s">
        <v>242</v>
      </c>
      <c r="G70" s="11" t="s">
        <v>243</v>
      </c>
      <c r="H70" s="9" t="s">
        <v>248</v>
      </c>
      <c r="I70" s="11" t="s">
        <v>249</v>
      </c>
      <c r="J70" s="12">
        <v>7800</v>
      </c>
      <c r="K70" s="13">
        <v>1</v>
      </c>
    </row>
    <row r="71" spans="2:11" ht="25.5" x14ac:dyDescent="0.2">
      <c r="B71" s="8">
        <f t="shared" si="1"/>
        <v>69</v>
      </c>
      <c r="C71" s="9" t="s">
        <v>10</v>
      </c>
      <c r="D71" s="9" t="s">
        <v>11</v>
      </c>
      <c r="E71" s="10" t="s">
        <v>241</v>
      </c>
      <c r="F71" s="9" t="s">
        <v>242</v>
      </c>
      <c r="G71" s="11" t="s">
        <v>243</v>
      </c>
      <c r="H71" s="9" t="s">
        <v>250</v>
      </c>
      <c r="I71" s="11" t="s">
        <v>251</v>
      </c>
      <c r="J71" s="12">
        <v>9000</v>
      </c>
      <c r="K71" s="13">
        <v>1</v>
      </c>
    </row>
    <row r="72" spans="2:11" ht="25.5" x14ac:dyDescent="0.2">
      <c r="B72" s="8">
        <f t="shared" si="1"/>
        <v>70</v>
      </c>
      <c r="C72" s="9" t="s">
        <v>10</v>
      </c>
      <c r="D72" s="9" t="s">
        <v>11</v>
      </c>
      <c r="E72" s="10" t="s">
        <v>241</v>
      </c>
      <c r="F72" s="9" t="s">
        <v>242</v>
      </c>
      <c r="G72" s="11" t="s">
        <v>243</v>
      </c>
      <c r="H72" s="9" t="s">
        <v>252</v>
      </c>
      <c r="I72" s="11" t="s">
        <v>253</v>
      </c>
      <c r="J72" s="12">
        <v>5780</v>
      </c>
      <c r="K72" s="13">
        <v>1</v>
      </c>
    </row>
    <row r="73" spans="2:11" ht="25.5" x14ac:dyDescent="0.2">
      <c r="B73" s="8">
        <f t="shared" si="1"/>
        <v>71</v>
      </c>
      <c r="C73" s="9" t="s">
        <v>10</v>
      </c>
      <c r="D73" s="9" t="s">
        <v>11</v>
      </c>
      <c r="E73" s="10" t="s">
        <v>241</v>
      </c>
      <c r="F73" s="9" t="s">
        <v>225</v>
      </c>
      <c r="G73" s="11" t="s">
        <v>226</v>
      </c>
      <c r="H73" s="9" t="s">
        <v>254</v>
      </c>
      <c r="I73" s="11" t="s">
        <v>255</v>
      </c>
      <c r="J73" s="12">
        <v>11400</v>
      </c>
      <c r="K73" s="13">
        <v>1</v>
      </c>
    </row>
    <row r="74" spans="2:11" ht="25.5" x14ac:dyDescent="0.2">
      <c r="B74" s="8">
        <f t="shared" ref="B74:B137" si="2">+B73+1</f>
        <v>72</v>
      </c>
      <c r="C74" s="9" t="s">
        <v>10</v>
      </c>
      <c r="D74" s="9" t="s">
        <v>11</v>
      </c>
      <c r="E74" s="10" t="s">
        <v>241</v>
      </c>
      <c r="F74" s="9" t="s">
        <v>256</v>
      </c>
      <c r="G74" s="11" t="s">
        <v>257</v>
      </c>
      <c r="H74" s="9" t="s">
        <v>258</v>
      </c>
      <c r="I74" s="11" t="s">
        <v>259</v>
      </c>
      <c r="J74" s="12">
        <v>18235</v>
      </c>
      <c r="K74" s="13">
        <v>1</v>
      </c>
    </row>
    <row r="75" spans="2:11" ht="38.25" x14ac:dyDescent="0.2">
      <c r="B75" s="8">
        <f t="shared" si="2"/>
        <v>73</v>
      </c>
      <c r="C75" s="9" t="s">
        <v>10</v>
      </c>
      <c r="D75" s="9" t="s">
        <v>11</v>
      </c>
      <c r="E75" s="10" t="s">
        <v>241</v>
      </c>
      <c r="F75" s="9" t="s">
        <v>75</v>
      </c>
      <c r="G75" s="11" t="s">
        <v>76</v>
      </c>
      <c r="H75" s="9" t="s">
        <v>260</v>
      </c>
      <c r="I75" s="11" t="s">
        <v>261</v>
      </c>
      <c r="J75" s="12">
        <v>41</v>
      </c>
      <c r="K75" s="13">
        <v>1</v>
      </c>
    </row>
    <row r="76" spans="2:11" ht="25.5" x14ac:dyDescent="0.2">
      <c r="B76" s="8">
        <f t="shared" si="2"/>
        <v>74</v>
      </c>
      <c r="C76" s="9" t="s">
        <v>10</v>
      </c>
      <c r="D76" s="9" t="s">
        <v>11</v>
      </c>
      <c r="E76" s="10" t="s">
        <v>262</v>
      </c>
      <c r="F76" s="9" t="s">
        <v>198</v>
      </c>
      <c r="G76" s="11" t="s">
        <v>199</v>
      </c>
      <c r="H76" s="9" t="s">
        <v>263</v>
      </c>
      <c r="I76" s="11" t="s">
        <v>264</v>
      </c>
      <c r="J76" s="12">
        <v>5750</v>
      </c>
      <c r="K76" s="13">
        <v>1</v>
      </c>
    </row>
    <row r="77" spans="2:11" ht="76.5" x14ac:dyDescent="0.2">
      <c r="B77" s="8">
        <f t="shared" si="2"/>
        <v>75</v>
      </c>
      <c r="C77" s="9" t="s">
        <v>10</v>
      </c>
      <c r="D77" s="9" t="s">
        <v>11</v>
      </c>
      <c r="E77" s="10" t="s">
        <v>262</v>
      </c>
      <c r="F77" s="9" t="s">
        <v>202</v>
      </c>
      <c r="G77" s="11" t="s">
        <v>203</v>
      </c>
      <c r="H77" s="9" t="s">
        <v>265</v>
      </c>
      <c r="I77" s="11" t="s">
        <v>266</v>
      </c>
      <c r="J77" s="12">
        <v>7839</v>
      </c>
      <c r="K77" s="13">
        <v>1</v>
      </c>
    </row>
    <row r="78" spans="2:11" ht="89.25" x14ac:dyDescent="0.2">
      <c r="B78" s="8">
        <f t="shared" si="2"/>
        <v>76</v>
      </c>
      <c r="C78" s="9" t="s">
        <v>10</v>
      </c>
      <c r="D78" s="9" t="s">
        <v>11</v>
      </c>
      <c r="E78" s="10" t="s">
        <v>262</v>
      </c>
      <c r="F78" s="9" t="s">
        <v>202</v>
      </c>
      <c r="G78" s="11" t="s">
        <v>203</v>
      </c>
      <c r="H78" s="9" t="s">
        <v>267</v>
      </c>
      <c r="I78" s="11" t="s">
        <v>268</v>
      </c>
      <c r="J78" s="12">
        <v>12456</v>
      </c>
      <c r="K78" s="13">
        <v>1</v>
      </c>
    </row>
    <row r="79" spans="2:11" ht="38.25" x14ac:dyDescent="0.2">
      <c r="B79" s="8">
        <f t="shared" si="2"/>
        <v>77</v>
      </c>
      <c r="C79" s="9" t="s">
        <v>10</v>
      </c>
      <c r="D79" s="9" t="s">
        <v>11</v>
      </c>
      <c r="E79" s="10" t="s">
        <v>262</v>
      </c>
      <c r="F79" s="9" t="s">
        <v>269</v>
      </c>
      <c r="G79" s="11" t="s">
        <v>270</v>
      </c>
      <c r="H79" s="9" t="s">
        <v>271</v>
      </c>
      <c r="I79" s="11" t="s">
        <v>272</v>
      </c>
      <c r="J79" s="12">
        <v>228</v>
      </c>
      <c r="K79" s="13">
        <v>1</v>
      </c>
    </row>
    <row r="80" spans="2:11" ht="25.5" x14ac:dyDescent="0.2">
      <c r="B80" s="8">
        <f t="shared" si="2"/>
        <v>78</v>
      </c>
      <c r="C80" s="9" t="s">
        <v>10</v>
      </c>
      <c r="D80" s="9" t="s">
        <v>11</v>
      </c>
      <c r="E80" s="10" t="s">
        <v>262</v>
      </c>
      <c r="F80" s="9" t="s">
        <v>273</v>
      </c>
      <c r="G80" s="11" t="s">
        <v>274</v>
      </c>
      <c r="H80" s="9" t="s">
        <v>275</v>
      </c>
      <c r="I80" s="11" t="s">
        <v>276</v>
      </c>
      <c r="J80" s="12">
        <v>2700</v>
      </c>
      <c r="K80" s="13">
        <v>1</v>
      </c>
    </row>
    <row r="81" spans="2:11" ht="63.75" x14ac:dyDescent="0.2">
      <c r="B81" s="8">
        <f t="shared" si="2"/>
        <v>79</v>
      </c>
      <c r="C81" s="9" t="s">
        <v>10</v>
      </c>
      <c r="D81" s="9" t="s">
        <v>11</v>
      </c>
      <c r="E81" s="10" t="s">
        <v>262</v>
      </c>
      <c r="F81" s="9" t="s">
        <v>277</v>
      </c>
      <c r="G81" s="11" t="s">
        <v>278</v>
      </c>
      <c r="H81" s="9" t="s">
        <v>279</v>
      </c>
      <c r="I81" s="11" t="s">
        <v>280</v>
      </c>
      <c r="J81" s="12">
        <v>1924.08</v>
      </c>
      <c r="K81" s="13">
        <v>1</v>
      </c>
    </row>
    <row r="82" spans="2:11" ht="63.75" x14ac:dyDescent="0.2">
      <c r="B82" s="8">
        <f t="shared" si="2"/>
        <v>80</v>
      </c>
      <c r="C82" s="9" t="s">
        <v>10</v>
      </c>
      <c r="D82" s="9" t="s">
        <v>11</v>
      </c>
      <c r="E82" s="10" t="s">
        <v>262</v>
      </c>
      <c r="F82" s="9" t="s">
        <v>281</v>
      </c>
      <c r="G82" s="11" t="s">
        <v>282</v>
      </c>
      <c r="H82" s="9" t="s">
        <v>283</v>
      </c>
      <c r="I82" s="11" t="s">
        <v>284</v>
      </c>
      <c r="J82" s="12">
        <v>350</v>
      </c>
      <c r="K82" s="13">
        <v>1</v>
      </c>
    </row>
    <row r="83" spans="2:11" ht="51" x14ac:dyDescent="0.2">
      <c r="B83" s="8">
        <f t="shared" si="2"/>
        <v>81</v>
      </c>
      <c r="C83" s="9" t="s">
        <v>10</v>
      </c>
      <c r="D83" s="9" t="s">
        <v>11</v>
      </c>
      <c r="E83" s="10" t="s">
        <v>262</v>
      </c>
      <c r="F83" s="9" t="s">
        <v>285</v>
      </c>
      <c r="G83" s="11" t="s">
        <v>286</v>
      </c>
      <c r="H83" s="9" t="s">
        <v>287</v>
      </c>
      <c r="I83" s="11" t="s">
        <v>288</v>
      </c>
      <c r="J83" s="12">
        <v>45</v>
      </c>
      <c r="K83" s="13">
        <v>1</v>
      </c>
    </row>
    <row r="84" spans="2:11" ht="51" x14ac:dyDescent="0.2">
      <c r="B84" s="8">
        <f t="shared" si="2"/>
        <v>82</v>
      </c>
      <c r="C84" s="9" t="s">
        <v>10</v>
      </c>
      <c r="D84" s="9" t="s">
        <v>11</v>
      </c>
      <c r="E84" s="10" t="s">
        <v>262</v>
      </c>
      <c r="F84" s="9" t="s">
        <v>289</v>
      </c>
      <c r="G84" s="11" t="s">
        <v>290</v>
      </c>
      <c r="H84" s="9" t="s">
        <v>291</v>
      </c>
      <c r="I84" s="11" t="s">
        <v>292</v>
      </c>
      <c r="J84" s="12">
        <v>54</v>
      </c>
      <c r="K84" s="13">
        <v>1</v>
      </c>
    </row>
    <row r="85" spans="2:11" ht="25.5" x14ac:dyDescent="0.2">
      <c r="B85" s="8">
        <f t="shared" si="2"/>
        <v>83</v>
      </c>
      <c r="C85" s="9" t="s">
        <v>10</v>
      </c>
      <c r="D85" s="9" t="s">
        <v>11</v>
      </c>
      <c r="E85" s="10" t="s">
        <v>293</v>
      </c>
      <c r="F85" s="9" t="s">
        <v>294</v>
      </c>
      <c r="G85" s="11" t="s">
        <v>295</v>
      </c>
      <c r="H85" s="9" t="s">
        <v>296</v>
      </c>
      <c r="I85" s="11" t="s">
        <v>297</v>
      </c>
      <c r="J85" s="12">
        <v>1480</v>
      </c>
      <c r="K85" s="13">
        <v>1</v>
      </c>
    </row>
    <row r="86" spans="2:11" ht="63.75" x14ac:dyDescent="0.2">
      <c r="B86" s="8">
        <f t="shared" si="2"/>
        <v>84</v>
      </c>
      <c r="C86" s="9" t="s">
        <v>10</v>
      </c>
      <c r="D86" s="9" t="s">
        <v>11</v>
      </c>
      <c r="E86" s="10" t="s">
        <v>293</v>
      </c>
      <c r="F86" s="9" t="s">
        <v>202</v>
      </c>
      <c r="G86" s="11" t="s">
        <v>203</v>
      </c>
      <c r="H86" s="9" t="s">
        <v>298</v>
      </c>
      <c r="I86" s="11" t="s">
        <v>299</v>
      </c>
      <c r="J86" s="12">
        <v>15960</v>
      </c>
      <c r="K86" s="13">
        <v>1</v>
      </c>
    </row>
    <row r="87" spans="2:11" ht="51" x14ac:dyDescent="0.2">
      <c r="B87" s="8">
        <f t="shared" si="2"/>
        <v>85</v>
      </c>
      <c r="C87" s="9" t="s">
        <v>10</v>
      </c>
      <c r="D87" s="9" t="s">
        <v>11</v>
      </c>
      <c r="E87" s="10" t="s">
        <v>293</v>
      </c>
      <c r="F87" s="9" t="s">
        <v>300</v>
      </c>
      <c r="G87" s="11" t="s">
        <v>301</v>
      </c>
      <c r="H87" s="9" t="s">
        <v>302</v>
      </c>
      <c r="I87" s="11" t="s">
        <v>303</v>
      </c>
      <c r="J87" s="12">
        <v>54</v>
      </c>
      <c r="K87" s="13">
        <v>1</v>
      </c>
    </row>
    <row r="88" spans="2:11" ht="51" x14ac:dyDescent="0.2">
      <c r="B88" s="8">
        <f t="shared" si="2"/>
        <v>86</v>
      </c>
      <c r="C88" s="9" t="s">
        <v>10</v>
      </c>
      <c r="D88" s="9" t="s">
        <v>11</v>
      </c>
      <c r="E88" s="10" t="s">
        <v>293</v>
      </c>
      <c r="F88" s="9" t="s">
        <v>300</v>
      </c>
      <c r="G88" s="11" t="s">
        <v>301</v>
      </c>
      <c r="H88" s="9" t="s">
        <v>304</v>
      </c>
      <c r="I88" s="11" t="s">
        <v>305</v>
      </c>
      <c r="J88" s="12">
        <v>60</v>
      </c>
      <c r="K88" s="13">
        <v>1</v>
      </c>
    </row>
    <row r="89" spans="2:11" ht="25.5" x14ac:dyDescent="0.2">
      <c r="B89" s="8">
        <f t="shared" si="2"/>
        <v>87</v>
      </c>
      <c r="C89" s="9" t="s">
        <v>10</v>
      </c>
      <c r="D89" s="9" t="s">
        <v>11</v>
      </c>
      <c r="E89" s="10" t="s">
        <v>293</v>
      </c>
      <c r="F89" s="9" t="s">
        <v>306</v>
      </c>
      <c r="G89" s="11" t="s">
        <v>307</v>
      </c>
      <c r="H89" s="9" t="s">
        <v>308</v>
      </c>
      <c r="I89" s="11" t="s">
        <v>309</v>
      </c>
      <c r="J89" s="12">
        <v>325</v>
      </c>
      <c r="K89" s="13">
        <v>1</v>
      </c>
    </row>
    <row r="90" spans="2:11" ht="25.5" x14ac:dyDescent="0.2">
      <c r="B90" s="8">
        <f t="shared" si="2"/>
        <v>88</v>
      </c>
      <c r="C90" s="9" t="s">
        <v>10</v>
      </c>
      <c r="D90" s="9" t="s">
        <v>11</v>
      </c>
      <c r="E90" s="10" t="s">
        <v>293</v>
      </c>
      <c r="F90" s="9" t="s">
        <v>310</v>
      </c>
      <c r="G90" s="11" t="s">
        <v>311</v>
      </c>
      <c r="H90" s="9" t="s">
        <v>312</v>
      </c>
      <c r="I90" s="11" t="s">
        <v>313</v>
      </c>
      <c r="J90" s="12">
        <v>400</v>
      </c>
      <c r="K90" s="13">
        <v>1</v>
      </c>
    </row>
    <row r="91" spans="2:11" ht="38.25" x14ac:dyDescent="0.2">
      <c r="B91" s="8">
        <f t="shared" si="2"/>
        <v>89</v>
      </c>
      <c r="C91" s="9" t="s">
        <v>10</v>
      </c>
      <c r="D91" s="9" t="s">
        <v>11</v>
      </c>
      <c r="E91" s="10" t="s">
        <v>293</v>
      </c>
      <c r="F91" s="9" t="s">
        <v>256</v>
      </c>
      <c r="G91" s="11" t="s">
        <v>257</v>
      </c>
      <c r="H91" s="9" t="s">
        <v>314</v>
      </c>
      <c r="I91" s="11" t="s">
        <v>315</v>
      </c>
      <c r="J91" s="12">
        <v>3510</v>
      </c>
      <c r="K91" s="13">
        <v>1</v>
      </c>
    </row>
    <row r="92" spans="2:11" ht="51" x14ac:dyDescent="0.2">
      <c r="B92" s="8">
        <f t="shared" si="2"/>
        <v>90</v>
      </c>
      <c r="C92" s="9" t="s">
        <v>10</v>
      </c>
      <c r="D92" s="9" t="s">
        <v>11</v>
      </c>
      <c r="E92" s="10" t="s">
        <v>293</v>
      </c>
      <c r="F92" s="9" t="s">
        <v>256</v>
      </c>
      <c r="G92" s="11" t="s">
        <v>257</v>
      </c>
      <c r="H92" s="9" t="s">
        <v>316</v>
      </c>
      <c r="I92" s="11" t="s">
        <v>317</v>
      </c>
      <c r="J92" s="12">
        <v>11950</v>
      </c>
      <c r="K92" s="13">
        <v>1</v>
      </c>
    </row>
    <row r="93" spans="2:11" ht="25.5" x14ac:dyDescent="0.2">
      <c r="B93" s="8">
        <f t="shared" si="2"/>
        <v>91</v>
      </c>
      <c r="C93" s="9" t="s">
        <v>10</v>
      </c>
      <c r="D93" s="9" t="s">
        <v>11</v>
      </c>
      <c r="E93" s="10" t="s">
        <v>293</v>
      </c>
      <c r="F93" s="9" t="s">
        <v>318</v>
      </c>
      <c r="G93" s="11" t="s">
        <v>319</v>
      </c>
      <c r="H93" s="9" t="s">
        <v>320</v>
      </c>
      <c r="I93" s="11" t="s">
        <v>321</v>
      </c>
      <c r="J93" s="12">
        <v>130</v>
      </c>
      <c r="K93" s="13">
        <v>1</v>
      </c>
    </row>
    <row r="94" spans="2:11" ht="25.5" x14ac:dyDescent="0.2">
      <c r="B94" s="8">
        <f t="shared" si="2"/>
        <v>92</v>
      </c>
      <c r="C94" s="9" t="s">
        <v>10</v>
      </c>
      <c r="D94" s="9" t="s">
        <v>11</v>
      </c>
      <c r="E94" s="10" t="s">
        <v>322</v>
      </c>
      <c r="F94" s="9" t="s">
        <v>294</v>
      </c>
      <c r="G94" s="11" t="s">
        <v>295</v>
      </c>
      <c r="H94" s="9" t="s">
        <v>323</v>
      </c>
      <c r="I94" s="11" t="s">
        <v>324</v>
      </c>
      <c r="J94" s="12">
        <v>23000</v>
      </c>
      <c r="K94" s="13">
        <v>1</v>
      </c>
    </row>
    <row r="95" spans="2:11" ht="25.5" x14ac:dyDescent="0.2">
      <c r="B95" s="8">
        <f t="shared" si="2"/>
        <v>93</v>
      </c>
      <c r="C95" s="9" t="s">
        <v>10</v>
      </c>
      <c r="D95" s="9" t="s">
        <v>11</v>
      </c>
      <c r="E95" s="10" t="s">
        <v>322</v>
      </c>
      <c r="F95" s="9" t="s">
        <v>325</v>
      </c>
      <c r="G95" s="11" t="s">
        <v>326</v>
      </c>
      <c r="H95" s="9" t="s">
        <v>327</v>
      </c>
      <c r="I95" s="11" t="s">
        <v>328</v>
      </c>
      <c r="J95" s="12">
        <v>23750</v>
      </c>
      <c r="K95" s="13">
        <v>1</v>
      </c>
    </row>
    <row r="96" spans="2:11" ht="25.5" x14ac:dyDescent="0.2">
      <c r="B96" s="8">
        <f t="shared" si="2"/>
        <v>94</v>
      </c>
      <c r="C96" s="9" t="s">
        <v>10</v>
      </c>
      <c r="D96" s="9" t="s">
        <v>11</v>
      </c>
      <c r="E96" s="10" t="s">
        <v>322</v>
      </c>
      <c r="F96" s="9" t="s">
        <v>325</v>
      </c>
      <c r="G96" s="11" t="s">
        <v>326</v>
      </c>
      <c r="H96" s="9" t="s">
        <v>329</v>
      </c>
      <c r="I96" s="11" t="s">
        <v>330</v>
      </c>
      <c r="J96" s="12">
        <v>16966</v>
      </c>
      <c r="K96" s="13">
        <v>1</v>
      </c>
    </row>
    <row r="97" spans="2:11" ht="38.25" x14ac:dyDescent="0.2">
      <c r="B97" s="8">
        <f t="shared" si="2"/>
        <v>95</v>
      </c>
      <c r="C97" s="9" t="s">
        <v>10</v>
      </c>
      <c r="D97" s="9" t="s">
        <v>11</v>
      </c>
      <c r="E97" s="10" t="s">
        <v>322</v>
      </c>
      <c r="F97" s="9" t="s">
        <v>331</v>
      </c>
      <c r="G97" s="11" t="s">
        <v>332</v>
      </c>
      <c r="H97" s="9" t="s">
        <v>333</v>
      </c>
      <c r="I97" s="11" t="s">
        <v>334</v>
      </c>
      <c r="J97" s="12">
        <v>3150</v>
      </c>
      <c r="K97" s="13">
        <v>1</v>
      </c>
    </row>
    <row r="98" spans="2:11" ht="25.5" x14ac:dyDescent="0.2">
      <c r="B98" s="8">
        <f t="shared" si="2"/>
        <v>96</v>
      </c>
      <c r="C98" s="9" t="s">
        <v>10</v>
      </c>
      <c r="D98" s="9" t="s">
        <v>11</v>
      </c>
      <c r="E98" s="10" t="s">
        <v>322</v>
      </c>
      <c r="F98" s="9" t="s">
        <v>335</v>
      </c>
      <c r="G98" s="11" t="s">
        <v>336</v>
      </c>
      <c r="H98" s="9" t="s">
        <v>337</v>
      </c>
      <c r="I98" s="11" t="s">
        <v>338</v>
      </c>
      <c r="J98" s="12">
        <v>620</v>
      </c>
      <c r="K98" s="13">
        <v>1</v>
      </c>
    </row>
    <row r="99" spans="2:11" ht="25.5" x14ac:dyDescent="0.2">
      <c r="B99" s="8">
        <f t="shared" si="2"/>
        <v>97</v>
      </c>
      <c r="C99" s="9" t="s">
        <v>10</v>
      </c>
      <c r="D99" s="9" t="s">
        <v>11</v>
      </c>
      <c r="E99" s="10" t="s">
        <v>322</v>
      </c>
      <c r="F99" s="9" t="s">
        <v>335</v>
      </c>
      <c r="G99" s="11" t="s">
        <v>336</v>
      </c>
      <c r="H99" s="9" t="s">
        <v>339</v>
      </c>
      <c r="I99" s="11" t="s">
        <v>340</v>
      </c>
      <c r="J99" s="12">
        <v>24998.85</v>
      </c>
      <c r="K99" s="13">
        <v>1</v>
      </c>
    </row>
    <row r="100" spans="2:11" ht="76.5" x14ac:dyDescent="0.2">
      <c r="B100" s="8">
        <f t="shared" si="2"/>
        <v>98</v>
      </c>
      <c r="C100" s="9" t="s">
        <v>10</v>
      </c>
      <c r="D100" s="9" t="s">
        <v>11</v>
      </c>
      <c r="E100" s="10" t="s">
        <v>322</v>
      </c>
      <c r="F100" s="9" t="s">
        <v>341</v>
      </c>
      <c r="G100" s="11" t="s">
        <v>342</v>
      </c>
      <c r="H100" s="9" t="s">
        <v>343</v>
      </c>
      <c r="I100" s="11" t="s">
        <v>344</v>
      </c>
      <c r="J100" s="12">
        <v>3297.22</v>
      </c>
      <c r="K100" s="13">
        <v>1</v>
      </c>
    </row>
    <row r="101" spans="2:11" ht="25.5" x14ac:dyDescent="0.2">
      <c r="B101" s="8">
        <f t="shared" si="2"/>
        <v>99</v>
      </c>
      <c r="C101" s="9" t="s">
        <v>10</v>
      </c>
      <c r="D101" s="9" t="s">
        <v>11</v>
      </c>
      <c r="E101" s="10" t="s">
        <v>322</v>
      </c>
      <c r="F101" s="9" t="s">
        <v>42</v>
      </c>
      <c r="G101" s="11" t="s">
        <v>43</v>
      </c>
      <c r="H101" s="9" t="s">
        <v>345</v>
      </c>
      <c r="I101" s="11" t="s">
        <v>346</v>
      </c>
      <c r="J101" s="12">
        <v>9202.5</v>
      </c>
      <c r="K101" s="13">
        <v>1</v>
      </c>
    </row>
    <row r="102" spans="2:11" ht="38.25" x14ac:dyDescent="0.2">
      <c r="B102" s="8">
        <f t="shared" si="2"/>
        <v>100</v>
      </c>
      <c r="C102" s="9" t="s">
        <v>10</v>
      </c>
      <c r="D102" s="9" t="s">
        <v>11</v>
      </c>
      <c r="E102" s="10" t="s">
        <v>322</v>
      </c>
      <c r="F102" s="9" t="s">
        <v>347</v>
      </c>
      <c r="G102" s="11" t="s">
        <v>348</v>
      </c>
      <c r="H102" s="9" t="s">
        <v>349</v>
      </c>
      <c r="I102" s="11" t="s">
        <v>350</v>
      </c>
      <c r="J102" s="12">
        <v>436</v>
      </c>
      <c r="K102" s="13">
        <v>1</v>
      </c>
    </row>
    <row r="103" spans="2:11" ht="38.25" x14ac:dyDescent="0.2">
      <c r="B103" s="8">
        <f t="shared" si="2"/>
        <v>101</v>
      </c>
      <c r="C103" s="9" t="s">
        <v>10</v>
      </c>
      <c r="D103" s="9" t="s">
        <v>11</v>
      </c>
      <c r="E103" s="10" t="s">
        <v>322</v>
      </c>
      <c r="F103" s="9" t="s">
        <v>351</v>
      </c>
      <c r="G103" s="11" t="s">
        <v>352</v>
      </c>
      <c r="H103" s="9" t="s">
        <v>353</v>
      </c>
      <c r="I103" s="11" t="s">
        <v>354</v>
      </c>
      <c r="J103" s="12">
        <v>3233.75</v>
      </c>
      <c r="K103" s="13">
        <v>1</v>
      </c>
    </row>
    <row r="104" spans="2:11" ht="38.25" x14ac:dyDescent="0.2">
      <c r="B104" s="8">
        <f t="shared" si="2"/>
        <v>102</v>
      </c>
      <c r="C104" s="9" t="s">
        <v>10</v>
      </c>
      <c r="D104" s="9" t="s">
        <v>11</v>
      </c>
      <c r="E104" s="10" t="s">
        <v>322</v>
      </c>
      <c r="F104" s="9" t="s">
        <v>355</v>
      </c>
      <c r="G104" s="11" t="s">
        <v>356</v>
      </c>
      <c r="H104" s="9" t="s">
        <v>357</v>
      </c>
      <c r="I104" s="11" t="s">
        <v>358</v>
      </c>
      <c r="J104" s="12">
        <v>5100</v>
      </c>
      <c r="K104" s="13">
        <v>1</v>
      </c>
    </row>
    <row r="105" spans="2:11" ht="51" x14ac:dyDescent="0.2">
      <c r="B105" s="8">
        <f t="shared" si="2"/>
        <v>103</v>
      </c>
      <c r="C105" s="9" t="s">
        <v>10</v>
      </c>
      <c r="D105" s="9" t="s">
        <v>11</v>
      </c>
      <c r="E105" s="10" t="s">
        <v>322</v>
      </c>
      <c r="F105" s="9" t="s">
        <v>355</v>
      </c>
      <c r="G105" s="11" t="s">
        <v>356</v>
      </c>
      <c r="H105" s="9" t="s">
        <v>359</v>
      </c>
      <c r="I105" s="11" t="s">
        <v>360</v>
      </c>
      <c r="J105" s="12">
        <v>2750</v>
      </c>
      <c r="K105" s="13">
        <v>1</v>
      </c>
    </row>
    <row r="106" spans="2:11" ht="51" x14ac:dyDescent="0.2">
      <c r="B106" s="8">
        <f t="shared" si="2"/>
        <v>104</v>
      </c>
      <c r="C106" s="9" t="s">
        <v>10</v>
      </c>
      <c r="D106" s="9" t="s">
        <v>11</v>
      </c>
      <c r="E106" s="10" t="s">
        <v>322</v>
      </c>
      <c r="F106" s="9" t="s">
        <v>285</v>
      </c>
      <c r="G106" s="11" t="s">
        <v>286</v>
      </c>
      <c r="H106" s="9" t="s">
        <v>361</v>
      </c>
      <c r="I106" s="11" t="s">
        <v>362</v>
      </c>
      <c r="J106" s="12">
        <v>12786.3</v>
      </c>
      <c r="K106" s="13">
        <v>1</v>
      </c>
    </row>
    <row r="107" spans="2:11" ht="51" x14ac:dyDescent="0.2">
      <c r="B107" s="8">
        <f t="shared" si="2"/>
        <v>105</v>
      </c>
      <c r="C107" s="9" t="s">
        <v>10</v>
      </c>
      <c r="D107" s="9" t="s">
        <v>11</v>
      </c>
      <c r="E107" s="10" t="s">
        <v>322</v>
      </c>
      <c r="F107" s="9" t="s">
        <v>256</v>
      </c>
      <c r="G107" s="11" t="s">
        <v>257</v>
      </c>
      <c r="H107" s="9" t="s">
        <v>363</v>
      </c>
      <c r="I107" s="11" t="s">
        <v>364</v>
      </c>
      <c r="J107" s="12">
        <v>24990</v>
      </c>
      <c r="K107" s="13">
        <v>1</v>
      </c>
    </row>
    <row r="108" spans="2:11" ht="51" x14ac:dyDescent="0.2">
      <c r="B108" s="8">
        <f t="shared" si="2"/>
        <v>106</v>
      </c>
      <c r="C108" s="9" t="s">
        <v>10</v>
      </c>
      <c r="D108" s="9" t="s">
        <v>11</v>
      </c>
      <c r="E108" s="10" t="s">
        <v>322</v>
      </c>
      <c r="F108" s="9" t="s">
        <v>256</v>
      </c>
      <c r="G108" s="11" t="s">
        <v>257</v>
      </c>
      <c r="H108" s="9" t="s">
        <v>365</v>
      </c>
      <c r="I108" s="11" t="s">
        <v>366</v>
      </c>
      <c r="J108" s="12">
        <v>15903</v>
      </c>
      <c r="K108" s="13">
        <v>1</v>
      </c>
    </row>
    <row r="109" spans="2:11" ht="38.25" x14ac:dyDescent="0.2">
      <c r="B109" s="8">
        <f t="shared" si="2"/>
        <v>107</v>
      </c>
      <c r="C109" s="9" t="s">
        <v>10</v>
      </c>
      <c r="D109" s="9" t="s">
        <v>11</v>
      </c>
      <c r="E109" s="10" t="s">
        <v>322</v>
      </c>
      <c r="F109" s="9" t="s">
        <v>367</v>
      </c>
      <c r="G109" s="11" t="s">
        <v>368</v>
      </c>
      <c r="H109" s="9" t="s">
        <v>369</v>
      </c>
      <c r="I109" s="11" t="s">
        <v>370</v>
      </c>
      <c r="J109" s="12">
        <v>15200</v>
      </c>
      <c r="K109" s="13">
        <v>1</v>
      </c>
    </row>
    <row r="110" spans="2:11" ht="38.25" x14ac:dyDescent="0.2">
      <c r="B110" s="8">
        <f t="shared" si="2"/>
        <v>108</v>
      </c>
      <c r="C110" s="9" t="s">
        <v>10</v>
      </c>
      <c r="D110" s="9" t="s">
        <v>11</v>
      </c>
      <c r="E110" s="10" t="s">
        <v>371</v>
      </c>
      <c r="F110" s="9" t="s">
        <v>294</v>
      </c>
      <c r="G110" s="11" t="s">
        <v>295</v>
      </c>
      <c r="H110" s="9" t="s">
        <v>372</v>
      </c>
      <c r="I110" s="11" t="s">
        <v>373</v>
      </c>
      <c r="J110" s="12">
        <v>8700</v>
      </c>
      <c r="K110" s="13">
        <v>1</v>
      </c>
    </row>
    <row r="111" spans="2:11" ht="38.25" x14ac:dyDescent="0.2">
      <c r="B111" s="8">
        <f t="shared" si="2"/>
        <v>109</v>
      </c>
      <c r="C111" s="9" t="s">
        <v>10</v>
      </c>
      <c r="D111" s="9" t="s">
        <v>11</v>
      </c>
      <c r="E111" s="10" t="s">
        <v>371</v>
      </c>
      <c r="F111" s="9" t="s">
        <v>374</v>
      </c>
      <c r="G111" s="11" t="s">
        <v>375</v>
      </c>
      <c r="H111" s="9" t="s">
        <v>376</v>
      </c>
      <c r="I111" s="11" t="s">
        <v>377</v>
      </c>
      <c r="J111" s="12">
        <v>14650</v>
      </c>
      <c r="K111" s="13">
        <v>1</v>
      </c>
    </row>
    <row r="112" spans="2:11" ht="38.25" x14ac:dyDescent="0.2">
      <c r="B112" s="8">
        <f t="shared" si="2"/>
        <v>110</v>
      </c>
      <c r="C112" s="9" t="s">
        <v>10</v>
      </c>
      <c r="D112" s="9" t="s">
        <v>11</v>
      </c>
      <c r="E112" s="10" t="s">
        <v>371</v>
      </c>
      <c r="F112" s="9" t="s">
        <v>198</v>
      </c>
      <c r="G112" s="11" t="s">
        <v>199</v>
      </c>
      <c r="H112" s="9" t="s">
        <v>378</v>
      </c>
      <c r="I112" s="11" t="s">
        <v>379</v>
      </c>
      <c r="J112" s="12">
        <v>1100</v>
      </c>
      <c r="K112" s="13">
        <v>1</v>
      </c>
    </row>
    <row r="113" spans="2:11" ht="76.5" x14ac:dyDescent="0.2">
      <c r="B113" s="8">
        <f t="shared" si="2"/>
        <v>111</v>
      </c>
      <c r="C113" s="9" t="s">
        <v>10</v>
      </c>
      <c r="D113" s="9" t="s">
        <v>11</v>
      </c>
      <c r="E113" s="10" t="s">
        <v>371</v>
      </c>
      <c r="F113" s="9" t="s">
        <v>202</v>
      </c>
      <c r="G113" s="11" t="s">
        <v>203</v>
      </c>
      <c r="H113" s="9" t="s">
        <v>380</v>
      </c>
      <c r="I113" s="11" t="s">
        <v>381</v>
      </c>
      <c r="J113" s="12">
        <v>13634</v>
      </c>
      <c r="K113" s="13">
        <v>1</v>
      </c>
    </row>
    <row r="114" spans="2:11" ht="63.75" x14ac:dyDescent="0.2">
      <c r="B114" s="8">
        <f t="shared" si="2"/>
        <v>112</v>
      </c>
      <c r="C114" s="9" t="s">
        <v>10</v>
      </c>
      <c r="D114" s="9" t="s">
        <v>11</v>
      </c>
      <c r="E114" s="10" t="s">
        <v>371</v>
      </c>
      <c r="F114" s="9" t="s">
        <v>202</v>
      </c>
      <c r="G114" s="11" t="s">
        <v>203</v>
      </c>
      <c r="H114" s="9" t="s">
        <v>382</v>
      </c>
      <c r="I114" s="11" t="s">
        <v>383</v>
      </c>
      <c r="J114" s="12">
        <v>11994</v>
      </c>
      <c r="K114" s="13">
        <v>1</v>
      </c>
    </row>
    <row r="115" spans="2:11" ht="38.25" x14ac:dyDescent="0.2">
      <c r="B115" s="8">
        <f t="shared" si="2"/>
        <v>113</v>
      </c>
      <c r="C115" s="9" t="s">
        <v>10</v>
      </c>
      <c r="D115" s="9" t="s">
        <v>11</v>
      </c>
      <c r="E115" s="10" t="s">
        <v>371</v>
      </c>
      <c r="F115" s="9" t="s">
        <v>384</v>
      </c>
      <c r="G115" s="11" t="s">
        <v>385</v>
      </c>
      <c r="H115" s="9" t="s">
        <v>386</v>
      </c>
      <c r="I115" s="11" t="s">
        <v>387</v>
      </c>
      <c r="J115" s="12">
        <v>620</v>
      </c>
      <c r="K115" s="13">
        <v>1</v>
      </c>
    </row>
    <row r="116" spans="2:11" ht="63.75" x14ac:dyDescent="0.2">
      <c r="B116" s="8">
        <f t="shared" si="2"/>
        <v>114</v>
      </c>
      <c r="C116" s="9" t="s">
        <v>10</v>
      </c>
      <c r="D116" s="9" t="s">
        <v>11</v>
      </c>
      <c r="E116" s="10" t="s">
        <v>371</v>
      </c>
      <c r="F116" s="9" t="s">
        <v>97</v>
      </c>
      <c r="G116" s="11" t="s">
        <v>98</v>
      </c>
      <c r="H116" s="9" t="s">
        <v>388</v>
      </c>
      <c r="I116" s="11" t="s">
        <v>389</v>
      </c>
      <c r="J116" s="12">
        <v>14175</v>
      </c>
      <c r="K116" s="13">
        <v>1</v>
      </c>
    </row>
    <row r="117" spans="2:11" ht="25.5" x14ac:dyDescent="0.2">
      <c r="B117" s="8">
        <f t="shared" si="2"/>
        <v>115</v>
      </c>
      <c r="C117" s="9" t="s">
        <v>10</v>
      </c>
      <c r="D117" s="9" t="s">
        <v>11</v>
      </c>
      <c r="E117" s="10" t="s">
        <v>371</v>
      </c>
      <c r="F117" s="9" t="s">
        <v>390</v>
      </c>
      <c r="G117" s="11" t="s">
        <v>391</v>
      </c>
      <c r="H117" s="9" t="s">
        <v>392</v>
      </c>
      <c r="I117" s="11" t="s">
        <v>393</v>
      </c>
      <c r="J117" s="12">
        <v>2538</v>
      </c>
      <c r="K117" s="13">
        <v>1</v>
      </c>
    </row>
    <row r="118" spans="2:11" ht="25.5" x14ac:dyDescent="0.2">
      <c r="B118" s="8">
        <f t="shared" si="2"/>
        <v>116</v>
      </c>
      <c r="C118" s="9" t="s">
        <v>10</v>
      </c>
      <c r="D118" s="9" t="s">
        <v>11</v>
      </c>
      <c r="E118" s="10" t="s">
        <v>371</v>
      </c>
      <c r="F118" s="9" t="s">
        <v>335</v>
      </c>
      <c r="G118" s="11" t="s">
        <v>336</v>
      </c>
      <c r="H118" s="9" t="s">
        <v>394</v>
      </c>
      <c r="I118" s="11" t="s">
        <v>395</v>
      </c>
      <c r="J118" s="12">
        <v>24985.599999999999</v>
      </c>
      <c r="K118" s="13">
        <v>1</v>
      </c>
    </row>
    <row r="119" spans="2:11" ht="51" x14ac:dyDescent="0.2">
      <c r="B119" s="8">
        <f t="shared" si="2"/>
        <v>117</v>
      </c>
      <c r="C119" s="9" t="s">
        <v>10</v>
      </c>
      <c r="D119" s="9" t="s">
        <v>11</v>
      </c>
      <c r="E119" s="10" t="s">
        <v>371</v>
      </c>
      <c r="F119" s="9" t="s">
        <v>341</v>
      </c>
      <c r="G119" s="11" t="s">
        <v>342</v>
      </c>
      <c r="H119" s="9" t="s">
        <v>396</v>
      </c>
      <c r="I119" s="11" t="s">
        <v>397</v>
      </c>
      <c r="J119" s="12">
        <v>3288</v>
      </c>
      <c r="K119" s="13">
        <v>1</v>
      </c>
    </row>
    <row r="120" spans="2:11" ht="38.25" x14ac:dyDescent="0.2">
      <c r="B120" s="8">
        <f t="shared" si="2"/>
        <v>118</v>
      </c>
      <c r="C120" s="9" t="s">
        <v>10</v>
      </c>
      <c r="D120" s="9" t="s">
        <v>11</v>
      </c>
      <c r="E120" s="10" t="s">
        <v>371</v>
      </c>
      <c r="F120" s="9" t="s">
        <v>159</v>
      </c>
      <c r="G120" s="11" t="s">
        <v>160</v>
      </c>
      <c r="H120" s="9" t="s">
        <v>398</v>
      </c>
      <c r="I120" s="11" t="s">
        <v>399</v>
      </c>
      <c r="J120" s="12">
        <v>10321.299999999999</v>
      </c>
      <c r="K120" s="13">
        <v>1</v>
      </c>
    </row>
    <row r="121" spans="2:11" ht="51" x14ac:dyDescent="0.2">
      <c r="B121" s="8">
        <f t="shared" si="2"/>
        <v>119</v>
      </c>
      <c r="C121" s="9" t="s">
        <v>10</v>
      </c>
      <c r="D121" s="9" t="s">
        <v>11</v>
      </c>
      <c r="E121" s="10" t="s">
        <v>371</v>
      </c>
      <c r="F121" s="9" t="s">
        <v>400</v>
      </c>
      <c r="G121" s="11" t="s">
        <v>401</v>
      </c>
      <c r="H121" s="9" t="s">
        <v>402</v>
      </c>
      <c r="I121" s="11" t="s">
        <v>403</v>
      </c>
      <c r="J121" s="12">
        <v>120</v>
      </c>
      <c r="K121" s="13">
        <v>1</v>
      </c>
    </row>
    <row r="122" spans="2:11" ht="63.75" x14ac:dyDescent="0.2">
      <c r="B122" s="8">
        <f t="shared" si="2"/>
        <v>120</v>
      </c>
      <c r="C122" s="9" t="s">
        <v>10</v>
      </c>
      <c r="D122" s="9" t="s">
        <v>11</v>
      </c>
      <c r="E122" s="10" t="s">
        <v>371</v>
      </c>
      <c r="F122" s="9" t="s">
        <v>404</v>
      </c>
      <c r="G122" s="11" t="s">
        <v>405</v>
      </c>
      <c r="H122" s="9" t="s">
        <v>406</v>
      </c>
      <c r="I122" s="11" t="s">
        <v>407</v>
      </c>
      <c r="J122" s="12">
        <v>23250</v>
      </c>
      <c r="K122" s="13">
        <v>1</v>
      </c>
    </row>
    <row r="123" spans="2:11" ht="38.25" x14ac:dyDescent="0.2">
      <c r="B123" s="8">
        <f t="shared" si="2"/>
        <v>121</v>
      </c>
      <c r="C123" s="9" t="s">
        <v>10</v>
      </c>
      <c r="D123" s="9" t="s">
        <v>11</v>
      </c>
      <c r="E123" s="10" t="s">
        <v>371</v>
      </c>
      <c r="F123" s="9" t="s">
        <v>408</v>
      </c>
      <c r="G123" s="11" t="s">
        <v>409</v>
      </c>
      <c r="H123" s="9" t="s">
        <v>410</v>
      </c>
      <c r="I123" s="11" t="s">
        <v>411</v>
      </c>
      <c r="J123" s="12">
        <v>285</v>
      </c>
      <c r="K123" s="13">
        <v>1</v>
      </c>
    </row>
    <row r="124" spans="2:11" ht="25.5" x14ac:dyDescent="0.2">
      <c r="B124" s="8">
        <f t="shared" si="2"/>
        <v>122</v>
      </c>
      <c r="C124" s="9" t="s">
        <v>10</v>
      </c>
      <c r="D124" s="9" t="s">
        <v>11</v>
      </c>
      <c r="E124" s="10" t="s">
        <v>371</v>
      </c>
      <c r="F124" s="9" t="s">
        <v>412</v>
      </c>
      <c r="G124" s="11" t="s">
        <v>413</v>
      </c>
      <c r="H124" s="9" t="s">
        <v>414</v>
      </c>
      <c r="I124" s="11" t="s">
        <v>415</v>
      </c>
      <c r="J124" s="12">
        <v>5743</v>
      </c>
      <c r="K124" s="13">
        <v>1</v>
      </c>
    </row>
    <row r="125" spans="2:11" ht="25.5" x14ac:dyDescent="0.2">
      <c r="B125" s="8">
        <f t="shared" si="2"/>
        <v>123</v>
      </c>
      <c r="C125" s="9" t="s">
        <v>10</v>
      </c>
      <c r="D125" s="9" t="s">
        <v>11</v>
      </c>
      <c r="E125" s="10" t="s">
        <v>371</v>
      </c>
      <c r="F125" s="9" t="s">
        <v>355</v>
      </c>
      <c r="G125" s="11" t="s">
        <v>356</v>
      </c>
      <c r="H125" s="9" t="s">
        <v>416</v>
      </c>
      <c r="I125" s="11" t="s">
        <v>417</v>
      </c>
      <c r="J125" s="12">
        <v>3900</v>
      </c>
      <c r="K125" s="13">
        <v>1</v>
      </c>
    </row>
    <row r="126" spans="2:11" ht="25.5" x14ac:dyDescent="0.2">
      <c r="B126" s="8">
        <f t="shared" si="2"/>
        <v>124</v>
      </c>
      <c r="C126" s="9" t="s">
        <v>10</v>
      </c>
      <c r="D126" s="9" t="s">
        <v>11</v>
      </c>
      <c r="E126" s="10" t="s">
        <v>371</v>
      </c>
      <c r="F126" s="9" t="s">
        <v>355</v>
      </c>
      <c r="G126" s="11" t="s">
        <v>356</v>
      </c>
      <c r="H126" s="9" t="s">
        <v>418</v>
      </c>
      <c r="I126" s="11" t="s">
        <v>419</v>
      </c>
      <c r="J126" s="12">
        <v>21225</v>
      </c>
      <c r="K126" s="13">
        <v>1</v>
      </c>
    </row>
    <row r="127" spans="2:11" ht="51" x14ac:dyDescent="0.2">
      <c r="B127" s="8">
        <f t="shared" si="2"/>
        <v>125</v>
      </c>
      <c r="C127" s="9" t="s">
        <v>10</v>
      </c>
      <c r="D127" s="9" t="s">
        <v>11</v>
      </c>
      <c r="E127" s="10" t="s">
        <v>371</v>
      </c>
      <c r="F127" s="9" t="s">
        <v>420</v>
      </c>
      <c r="G127" s="11" t="s">
        <v>421</v>
      </c>
      <c r="H127" s="9" t="s">
        <v>422</v>
      </c>
      <c r="I127" s="11" t="s">
        <v>423</v>
      </c>
      <c r="J127" s="12">
        <v>23208</v>
      </c>
      <c r="K127" s="13">
        <v>1</v>
      </c>
    </row>
    <row r="128" spans="2:11" ht="38.25" x14ac:dyDescent="0.2">
      <c r="B128" s="8">
        <f t="shared" si="2"/>
        <v>126</v>
      </c>
      <c r="C128" s="9" t="s">
        <v>10</v>
      </c>
      <c r="D128" s="9" t="s">
        <v>11</v>
      </c>
      <c r="E128" s="10" t="s">
        <v>424</v>
      </c>
      <c r="F128" s="9" t="s">
        <v>194</v>
      </c>
      <c r="G128" s="11" t="s">
        <v>195</v>
      </c>
      <c r="H128" s="9" t="s">
        <v>425</v>
      </c>
      <c r="I128" s="11" t="s">
        <v>426</v>
      </c>
      <c r="J128" s="12">
        <v>6200</v>
      </c>
      <c r="K128" s="13">
        <v>1</v>
      </c>
    </row>
    <row r="129" spans="2:11" ht="38.25" x14ac:dyDescent="0.2">
      <c r="B129" s="8">
        <f t="shared" si="2"/>
        <v>127</v>
      </c>
      <c r="C129" s="9" t="s">
        <v>10</v>
      </c>
      <c r="D129" s="9" t="s">
        <v>11</v>
      </c>
      <c r="E129" s="10" t="s">
        <v>424</v>
      </c>
      <c r="F129" s="9" t="s">
        <v>427</v>
      </c>
      <c r="G129" s="11" t="s">
        <v>428</v>
      </c>
      <c r="H129" s="9" t="s">
        <v>429</v>
      </c>
      <c r="I129" s="11" t="s">
        <v>430</v>
      </c>
      <c r="J129" s="12">
        <v>19900</v>
      </c>
      <c r="K129" s="13">
        <v>1</v>
      </c>
    </row>
    <row r="130" spans="2:11" ht="25.5" x14ac:dyDescent="0.2">
      <c r="B130" s="8">
        <f t="shared" si="2"/>
        <v>128</v>
      </c>
      <c r="C130" s="9" t="s">
        <v>10</v>
      </c>
      <c r="D130" s="9" t="s">
        <v>11</v>
      </c>
      <c r="E130" s="10" t="s">
        <v>424</v>
      </c>
      <c r="F130" s="9" t="s">
        <v>427</v>
      </c>
      <c r="G130" s="11" t="s">
        <v>428</v>
      </c>
      <c r="H130" s="9" t="s">
        <v>431</v>
      </c>
      <c r="I130" s="11" t="s">
        <v>432</v>
      </c>
      <c r="J130" s="12">
        <v>11800</v>
      </c>
      <c r="K130" s="13">
        <v>1</v>
      </c>
    </row>
    <row r="131" spans="2:11" ht="25.5" x14ac:dyDescent="0.2">
      <c r="B131" s="8">
        <f t="shared" si="2"/>
        <v>129</v>
      </c>
      <c r="C131" s="9" t="s">
        <v>10</v>
      </c>
      <c r="D131" s="9" t="s">
        <v>11</v>
      </c>
      <c r="E131" s="10" t="s">
        <v>424</v>
      </c>
      <c r="F131" s="9" t="s">
        <v>13</v>
      </c>
      <c r="G131" s="11" t="s">
        <v>14</v>
      </c>
      <c r="H131" s="9" t="s">
        <v>433</v>
      </c>
      <c r="I131" s="11" t="s">
        <v>434</v>
      </c>
      <c r="J131" s="12">
        <v>15575</v>
      </c>
      <c r="K131" s="13">
        <v>1</v>
      </c>
    </row>
    <row r="132" spans="2:11" ht="38.25" x14ac:dyDescent="0.2">
      <c r="B132" s="8">
        <f t="shared" si="2"/>
        <v>130</v>
      </c>
      <c r="C132" s="9" t="s">
        <v>10</v>
      </c>
      <c r="D132" s="9" t="s">
        <v>11</v>
      </c>
      <c r="E132" s="10" t="s">
        <v>424</v>
      </c>
      <c r="F132" s="9" t="s">
        <v>13</v>
      </c>
      <c r="G132" s="11" t="s">
        <v>14</v>
      </c>
      <c r="H132" s="9" t="s">
        <v>435</v>
      </c>
      <c r="I132" s="11" t="s">
        <v>436</v>
      </c>
      <c r="J132" s="12">
        <v>17500</v>
      </c>
      <c r="K132" s="13">
        <v>1</v>
      </c>
    </row>
    <row r="133" spans="2:11" ht="51" x14ac:dyDescent="0.2">
      <c r="B133" s="8">
        <f t="shared" si="2"/>
        <v>131</v>
      </c>
      <c r="C133" s="9" t="s">
        <v>10</v>
      </c>
      <c r="D133" s="9" t="s">
        <v>11</v>
      </c>
      <c r="E133" s="10" t="s">
        <v>424</v>
      </c>
      <c r="F133" s="9" t="s">
        <v>437</v>
      </c>
      <c r="G133" s="11" t="s">
        <v>438</v>
      </c>
      <c r="H133" s="9" t="s">
        <v>439</v>
      </c>
      <c r="I133" s="11" t="s">
        <v>440</v>
      </c>
      <c r="J133" s="12">
        <v>9000</v>
      </c>
      <c r="K133" s="13">
        <v>1</v>
      </c>
    </row>
    <row r="134" spans="2:11" ht="25.5" x14ac:dyDescent="0.2">
      <c r="B134" s="8">
        <f t="shared" si="2"/>
        <v>132</v>
      </c>
      <c r="C134" s="9" t="s">
        <v>10</v>
      </c>
      <c r="D134" s="9" t="s">
        <v>11</v>
      </c>
      <c r="E134" s="10" t="s">
        <v>424</v>
      </c>
      <c r="F134" s="9" t="s">
        <v>441</v>
      </c>
      <c r="G134" s="11" t="s">
        <v>442</v>
      </c>
      <c r="H134" s="9" t="s">
        <v>443</v>
      </c>
      <c r="I134" s="11" t="s">
        <v>444</v>
      </c>
      <c r="J134" s="12">
        <v>1000</v>
      </c>
      <c r="K134" s="13">
        <v>1</v>
      </c>
    </row>
    <row r="135" spans="2:11" ht="25.5" x14ac:dyDescent="0.2">
      <c r="B135" s="8">
        <f t="shared" si="2"/>
        <v>133</v>
      </c>
      <c r="C135" s="9" t="s">
        <v>10</v>
      </c>
      <c r="D135" s="9" t="s">
        <v>11</v>
      </c>
      <c r="E135" s="10" t="s">
        <v>424</v>
      </c>
      <c r="F135" s="9" t="s">
        <v>335</v>
      </c>
      <c r="G135" s="11" t="s">
        <v>336</v>
      </c>
      <c r="H135" s="9" t="s">
        <v>445</v>
      </c>
      <c r="I135" s="11" t="s">
        <v>446</v>
      </c>
      <c r="J135" s="12">
        <v>24996.75</v>
      </c>
      <c r="K135" s="13">
        <v>1</v>
      </c>
    </row>
    <row r="136" spans="2:11" ht="38.25" x14ac:dyDescent="0.2">
      <c r="B136" s="8">
        <f t="shared" si="2"/>
        <v>134</v>
      </c>
      <c r="C136" s="9" t="s">
        <v>10</v>
      </c>
      <c r="D136" s="9" t="s">
        <v>11</v>
      </c>
      <c r="E136" s="10" t="s">
        <v>424</v>
      </c>
      <c r="F136" s="9" t="s">
        <v>82</v>
      </c>
      <c r="G136" s="11" t="s">
        <v>83</v>
      </c>
      <c r="H136" s="9" t="s">
        <v>447</v>
      </c>
      <c r="I136" s="11" t="s">
        <v>448</v>
      </c>
      <c r="J136" s="12">
        <v>5721.12</v>
      </c>
      <c r="K136" s="13">
        <v>1</v>
      </c>
    </row>
    <row r="137" spans="2:11" ht="102" x14ac:dyDescent="0.2">
      <c r="B137" s="8">
        <f t="shared" si="2"/>
        <v>135</v>
      </c>
      <c r="C137" s="9" t="s">
        <v>10</v>
      </c>
      <c r="D137" s="9" t="s">
        <v>11</v>
      </c>
      <c r="E137" s="10" t="s">
        <v>424</v>
      </c>
      <c r="F137" s="9" t="s">
        <v>449</v>
      </c>
      <c r="G137" s="11" t="s">
        <v>450</v>
      </c>
      <c r="H137" s="9" t="s">
        <v>451</v>
      </c>
      <c r="I137" s="11" t="s">
        <v>452</v>
      </c>
      <c r="J137" s="12">
        <v>870</v>
      </c>
      <c r="K137" s="13">
        <v>1</v>
      </c>
    </row>
    <row r="138" spans="2:11" ht="25.5" x14ac:dyDescent="0.2">
      <c r="B138" s="8">
        <f t="shared" ref="B138:B201" si="3">+B137+1</f>
        <v>136</v>
      </c>
      <c r="C138" s="9" t="s">
        <v>10</v>
      </c>
      <c r="D138" s="9" t="s">
        <v>11</v>
      </c>
      <c r="E138" s="10" t="s">
        <v>424</v>
      </c>
      <c r="F138" s="9" t="s">
        <v>408</v>
      </c>
      <c r="G138" s="11" t="s">
        <v>409</v>
      </c>
      <c r="H138" s="9" t="s">
        <v>453</v>
      </c>
      <c r="I138" s="11" t="s">
        <v>454</v>
      </c>
      <c r="J138" s="12">
        <v>7460</v>
      </c>
      <c r="K138" s="13">
        <v>1</v>
      </c>
    </row>
    <row r="139" spans="2:11" ht="38.25" x14ac:dyDescent="0.2">
      <c r="B139" s="8">
        <f t="shared" si="3"/>
        <v>137</v>
      </c>
      <c r="C139" s="9" t="s">
        <v>10</v>
      </c>
      <c r="D139" s="9" t="s">
        <v>11</v>
      </c>
      <c r="E139" s="10" t="s">
        <v>424</v>
      </c>
      <c r="F139" s="9" t="s">
        <v>455</v>
      </c>
      <c r="G139" s="11" t="s">
        <v>456</v>
      </c>
      <c r="H139" s="9" t="s">
        <v>457</v>
      </c>
      <c r="I139" s="11" t="s">
        <v>458</v>
      </c>
      <c r="J139" s="12">
        <v>24000</v>
      </c>
      <c r="K139" s="13">
        <v>1</v>
      </c>
    </row>
    <row r="140" spans="2:11" ht="38.25" x14ac:dyDescent="0.2">
      <c r="B140" s="8">
        <f t="shared" si="3"/>
        <v>138</v>
      </c>
      <c r="C140" s="9" t="s">
        <v>10</v>
      </c>
      <c r="D140" s="9" t="s">
        <v>11</v>
      </c>
      <c r="E140" s="10" t="s">
        <v>424</v>
      </c>
      <c r="F140" s="9" t="s">
        <v>455</v>
      </c>
      <c r="G140" s="11" t="s">
        <v>456</v>
      </c>
      <c r="H140" s="9" t="s">
        <v>459</v>
      </c>
      <c r="I140" s="11" t="s">
        <v>460</v>
      </c>
      <c r="J140" s="12">
        <v>24500</v>
      </c>
      <c r="K140" s="13">
        <v>1</v>
      </c>
    </row>
    <row r="141" spans="2:11" ht="38.25" x14ac:dyDescent="0.2">
      <c r="B141" s="8">
        <f t="shared" si="3"/>
        <v>139</v>
      </c>
      <c r="C141" s="9" t="s">
        <v>10</v>
      </c>
      <c r="D141" s="9" t="s">
        <v>11</v>
      </c>
      <c r="E141" s="10" t="s">
        <v>424</v>
      </c>
      <c r="F141" s="9" t="s">
        <v>455</v>
      </c>
      <c r="G141" s="11" t="s">
        <v>456</v>
      </c>
      <c r="H141" s="9" t="s">
        <v>461</v>
      </c>
      <c r="I141" s="11" t="s">
        <v>462</v>
      </c>
      <c r="J141" s="12">
        <v>24500</v>
      </c>
      <c r="K141" s="13">
        <v>1</v>
      </c>
    </row>
    <row r="142" spans="2:11" ht="38.25" x14ac:dyDescent="0.2">
      <c r="B142" s="8">
        <f t="shared" si="3"/>
        <v>140</v>
      </c>
      <c r="C142" s="9" t="s">
        <v>10</v>
      </c>
      <c r="D142" s="9" t="s">
        <v>11</v>
      </c>
      <c r="E142" s="10" t="s">
        <v>424</v>
      </c>
      <c r="F142" s="9" t="s">
        <v>233</v>
      </c>
      <c r="G142" s="11" t="s">
        <v>234</v>
      </c>
      <c r="H142" s="9" t="s">
        <v>463</v>
      </c>
      <c r="I142" s="11" t="s">
        <v>464</v>
      </c>
      <c r="J142" s="12">
        <v>4130</v>
      </c>
      <c r="K142" s="13">
        <v>1</v>
      </c>
    </row>
    <row r="143" spans="2:11" ht="38.25" x14ac:dyDescent="0.2">
      <c r="B143" s="8">
        <f t="shared" si="3"/>
        <v>141</v>
      </c>
      <c r="C143" s="9" t="s">
        <v>10</v>
      </c>
      <c r="D143" s="9" t="s">
        <v>11</v>
      </c>
      <c r="E143" s="10" t="s">
        <v>424</v>
      </c>
      <c r="F143" s="9" t="s">
        <v>465</v>
      </c>
      <c r="G143" s="11" t="s">
        <v>466</v>
      </c>
      <c r="H143" s="9" t="s">
        <v>467</v>
      </c>
      <c r="I143" s="11" t="s">
        <v>468</v>
      </c>
      <c r="J143" s="12">
        <v>4000</v>
      </c>
      <c r="K143" s="13">
        <v>1</v>
      </c>
    </row>
    <row r="144" spans="2:11" ht="25.5" x14ac:dyDescent="0.2">
      <c r="B144" s="8">
        <f t="shared" si="3"/>
        <v>142</v>
      </c>
      <c r="C144" s="9" t="s">
        <v>10</v>
      </c>
      <c r="D144" s="9" t="s">
        <v>11</v>
      </c>
      <c r="E144" s="10" t="s">
        <v>424</v>
      </c>
      <c r="F144" s="9" t="s">
        <v>465</v>
      </c>
      <c r="G144" s="11" t="s">
        <v>466</v>
      </c>
      <c r="H144" s="9" t="s">
        <v>469</v>
      </c>
      <c r="I144" s="11" t="s">
        <v>470</v>
      </c>
      <c r="J144" s="12">
        <v>20740</v>
      </c>
      <c r="K144" s="13">
        <v>1</v>
      </c>
    </row>
    <row r="145" spans="2:11" ht="25.5" x14ac:dyDescent="0.2">
      <c r="B145" s="8">
        <f t="shared" si="3"/>
        <v>143</v>
      </c>
      <c r="C145" s="9" t="s">
        <v>10</v>
      </c>
      <c r="D145" s="9" t="s">
        <v>11</v>
      </c>
      <c r="E145" s="10" t="s">
        <v>471</v>
      </c>
      <c r="F145" s="9" t="s">
        <v>198</v>
      </c>
      <c r="G145" s="11" t="s">
        <v>199</v>
      </c>
      <c r="H145" s="9" t="s">
        <v>472</v>
      </c>
      <c r="I145" s="11" t="s">
        <v>473</v>
      </c>
      <c r="J145" s="12">
        <v>450</v>
      </c>
      <c r="K145" s="13">
        <v>1</v>
      </c>
    </row>
    <row r="146" spans="2:11" ht="25.5" x14ac:dyDescent="0.2">
      <c r="B146" s="8">
        <f t="shared" si="3"/>
        <v>144</v>
      </c>
      <c r="C146" s="9" t="s">
        <v>10</v>
      </c>
      <c r="D146" s="9" t="s">
        <v>11</v>
      </c>
      <c r="E146" s="10" t="s">
        <v>471</v>
      </c>
      <c r="F146" s="9" t="s">
        <v>198</v>
      </c>
      <c r="G146" s="11" t="s">
        <v>199</v>
      </c>
      <c r="H146" s="9" t="s">
        <v>474</v>
      </c>
      <c r="I146" s="11" t="s">
        <v>475</v>
      </c>
      <c r="J146" s="12">
        <v>650</v>
      </c>
      <c r="K146" s="13">
        <v>1</v>
      </c>
    </row>
    <row r="147" spans="2:11" ht="25.5" x14ac:dyDescent="0.2">
      <c r="B147" s="8">
        <f t="shared" si="3"/>
        <v>145</v>
      </c>
      <c r="C147" s="9" t="s">
        <v>10</v>
      </c>
      <c r="D147" s="9" t="s">
        <v>11</v>
      </c>
      <c r="E147" s="10" t="s">
        <v>471</v>
      </c>
      <c r="F147" s="9" t="s">
        <v>198</v>
      </c>
      <c r="G147" s="11" t="s">
        <v>199</v>
      </c>
      <c r="H147" s="9" t="s">
        <v>476</v>
      </c>
      <c r="I147" s="11" t="s">
        <v>477</v>
      </c>
      <c r="J147" s="12">
        <v>3200</v>
      </c>
      <c r="K147" s="13">
        <v>1</v>
      </c>
    </row>
    <row r="148" spans="2:11" ht="25.5" x14ac:dyDescent="0.2">
      <c r="B148" s="8">
        <f t="shared" si="3"/>
        <v>146</v>
      </c>
      <c r="C148" s="9" t="s">
        <v>10</v>
      </c>
      <c r="D148" s="9" t="s">
        <v>11</v>
      </c>
      <c r="E148" s="10" t="s">
        <v>471</v>
      </c>
      <c r="F148" s="9" t="s">
        <v>478</v>
      </c>
      <c r="G148" s="11" t="s">
        <v>479</v>
      </c>
      <c r="H148" s="9" t="s">
        <v>480</v>
      </c>
      <c r="I148" s="11" t="s">
        <v>481</v>
      </c>
      <c r="J148" s="12">
        <v>1980</v>
      </c>
      <c r="K148" s="13">
        <v>1</v>
      </c>
    </row>
    <row r="149" spans="2:11" ht="25.5" x14ac:dyDescent="0.2">
      <c r="B149" s="8">
        <f t="shared" si="3"/>
        <v>147</v>
      </c>
      <c r="C149" s="9" t="s">
        <v>10</v>
      </c>
      <c r="D149" s="9" t="s">
        <v>11</v>
      </c>
      <c r="E149" s="10" t="s">
        <v>471</v>
      </c>
      <c r="F149" s="9" t="s">
        <v>13</v>
      </c>
      <c r="G149" s="11" t="s">
        <v>14</v>
      </c>
      <c r="H149" s="9" t="s">
        <v>482</v>
      </c>
      <c r="I149" s="11" t="s">
        <v>483</v>
      </c>
      <c r="J149" s="12">
        <v>21900</v>
      </c>
      <c r="K149" s="13">
        <v>1</v>
      </c>
    </row>
    <row r="150" spans="2:11" ht="51" x14ac:dyDescent="0.2">
      <c r="B150" s="8">
        <f t="shared" si="3"/>
        <v>148</v>
      </c>
      <c r="C150" s="9" t="s">
        <v>10</v>
      </c>
      <c r="D150" s="9" t="s">
        <v>11</v>
      </c>
      <c r="E150" s="10" t="s">
        <v>471</v>
      </c>
      <c r="F150" s="9" t="s">
        <v>484</v>
      </c>
      <c r="G150" s="11" t="s">
        <v>485</v>
      </c>
      <c r="H150" s="9" t="s">
        <v>486</v>
      </c>
      <c r="I150" s="11" t="s">
        <v>487</v>
      </c>
      <c r="J150" s="12">
        <v>2975</v>
      </c>
      <c r="K150" s="13">
        <v>1</v>
      </c>
    </row>
    <row r="151" spans="2:11" ht="25.5" x14ac:dyDescent="0.2">
      <c r="B151" s="8">
        <f t="shared" si="3"/>
        <v>149</v>
      </c>
      <c r="C151" s="9" t="s">
        <v>10</v>
      </c>
      <c r="D151" s="9" t="s">
        <v>11</v>
      </c>
      <c r="E151" s="10" t="s">
        <v>471</v>
      </c>
      <c r="F151" s="9" t="s">
        <v>449</v>
      </c>
      <c r="G151" s="11" t="s">
        <v>450</v>
      </c>
      <c r="H151" s="9" t="s">
        <v>488</v>
      </c>
      <c r="I151" s="11" t="s">
        <v>489</v>
      </c>
      <c r="J151" s="12">
        <v>200</v>
      </c>
      <c r="K151" s="13">
        <v>1</v>
      </c>
    </row>
    <row r="152" spans="2:11" ht="51" x14ac:dyDescent="0.2">
      <c r="B152" s="8">
        <f t="shared" si="3"/>
        <v>150</v>
      </c>
      <c r="C152" s="9" t="s">
        <v>10</v>
      </c>
      <c r="D152" s="9" t="s">
        <v>11</v>
      </c>
      <c r="E152" s="10" t="s">
        <v>471</v>
      </c>
      <c r="F152" s="9" t="s">
        <v>490</v>
      </c>
      <c r="G152" s="11" t="s">
        <v>491</v>
      </c>
      <c r="H152" s="9" t="s">
        <v>492</v>
      </c>
      <c r="I152" s="11" t="s">
        <v>493</v>
      </c>
      <c r="J152" s="12">
        <v>60</v>
      </c>
      <c r="K152" s="13">
        <v>1</v>
      </c>
    </row>
    <row r="153" spans="2:11" ht="25.5" x14ac:dyDescent="0.2">
      <c r="B153" s="8">
        <f t="shared" si="3"/>
        <v>151</v>
      </c>
      <c r="C153" s="9" t="s">
        <v>10</v>
      </c>
      <c r="D153" s="9" t="s">
        <v>11</v>
      </c>
      <c r="E153" s="10" t="s">
        <v>471</v>
      </c>
      <c r="F153" s="9" t="s">
        <v>408</v>
      </c>
      <c r="G153" s="11" t="s">
        <v>409</v>
      </c>
      <c r="H153" s="9" t="s">
        <v>494</v>
      </c>
      <c r="I153" s="11" t="s">
        <v>495</v>
      </c>
      <c r="J153" s="12">
        <v>11502.5</v>
      </c>
      <c r="K153" s="13">
        <v>1</v>
      </c>
    </row>
    <row r="154" spans="2:11" ht="38.25" x14ac:dyDescent="0.2">
      <c r="B154" s="8">
        <f t="shared" si="3"/>
        <v>152</v>
      </c>
      <c r="C154" s="9" t="s">
        <v>10</v>
      </c>
      <c r="D154" s="9" t="s">
        <v>11</v>
      </c>
      <c r="E154" s="10" t="s">
        <v>471</v>
      </c>
      <c r="F154" s="9" t="s">
        <v>300</v>
      </c>
      <c r="G154" s="11" t="s">
        <v>301</v>
      </c>
      <c r="H154" s="9" t="s">
        <v>496</v>
      </c>
      <c r="I154" s="11" t="s">
        <v>497</v>
      </c>
      <c r="J154" s="12">
        <v>221</v>
      </c>
      <c r="K154" s="13">
        <v>1</v>
      </c>
    </row>
    <row r="155" spans="2:11" ht="38.25" x14ac:dyDescent="0.2">
      <c r="B155" s="8">
        <f t="shared" si="3"/>
        <v>153</v>
      </c>
      <c r="C155" s="9" t="s">
        <v>10</v>
      </c>
      <c r="D155" s="9" t="s">
        <v>11</v>
      </c>
      <c r="E155" s="10" t="s">
        <v>471</v>
      </c>
      <c r="F155" s="9" t="s">
        <v>498</v>
      </c>
      <c r="G155" s="11" t="s">
        <v>499</v>
      </c>
      <c r="H155" s="9" t="s">
        <v>500</v>
      </c>
      <c r="I155" s="11" t="s">
        <v>501</v>
      </c>
      <c r="J155" s="12">
        <v>1035</v>
      </c>
      <c r="K155" s="13">
        <v>1</v>
      </c>
    </row>
    <row r="156" spans="2:11" ht="38.25" x14ac:dyDescent="0.2">
      <c r="B156" s="8">
        <f t="shared" si="3"/>
        <v>154</v>
      </c>
      <c r="C156" s="9" t="s">
        <v>10</v>
      </c>
      <c r="D156" s="9" t="s">
        <v>11</v>
      </c>
      <c r="E156" s="10" t="s">
        <v>471</v>
      </c>
      <c r="F156" s="9" t="s">
        <v>498</v>
      </c>
      <c r="G156" s="11" t="s">
        <v>499</v>
      </c>
      <c r="H156" s="9" t="s">
        <v>502</v>
      </c>
      <c r="I156" s="11" t="s">
        <v>503</v>
      </c>
      <c r="J156" s="12">
        <v>1837</v>
      </c>
      <c r="K156" s="13">
        <v>1</v>
      </c>
    </row>
    <row r="157" spans="2:11" ht="38.25" x14ac:dyDescent="0.2">
      <c r="B157" s="8">
        <f t="shared" si="3"/>
        <v>155</v>
      </c>
      <c r="C157" s="9" t="s">
        <v>10</v>
      </c>
      <c r="D157" s="9" t="s">
        <v>11</v>
      </c>
      <c r="E157" s="10" t="s">
        <v>471</v>
      </c>
      <c r="F157" s="9" t="s">
        <v>233</v>
      </c>
      <c r="G157" s="11" t="s">
        <v>234</v>
      </c>
      <c r="H157" s="9" t="s">
        <v>504</v>
      </c>
      <c r="I157" s="11" t="s">
        <v>505</v>
      </c>
      <c r="J157" s="12">
        <v>18387</v>
      </c>
      <c r="K157" s="13">
        <v>1</v>
      </c>
    </row>
    <row r="158" spans="2:11" ht="25.5" x14ac:dyDescent="0.2">
      <c r="B158" s="8">
        <f t="shared" si="3"/>
        <v>156</v>
      </c>
      <c r="C158" s="9" t="s">
        <v>10</v>
      </c>
      <c r="D158" s="9" t="s">
        <v>11</v>
      </c>
      <c r="E158" s="10" t="s">
        <v>471</v>
      </c>
      <c r="F158" s="9" t="s">
        <v>506</v>
      </c>
      <c r="G158" s="11" t="s">
        <v>507</v>
      </c>
      <c r="H158" s="9" t="s">
        <v>508</v>
      </c>
      <c r="I158" s="11" t="s">
        <v>509</v>
      </c>
      <c r="J158" s="12">
        <v>9760</v>
      </c>
      <c r="K158" s="13">
        <v>1</v>
      </c>
    </row>
    <row r="159" spans="2:11" ht="25.5" x14ac:dyDescent="0.2">
      <c r="B159" s="8">
        <f t="shared" si="3"/>
        <v>157</v>
      </c>
      <c r="C159" s="9" t="s">
        <v>10</v>
      </c>
      <c r="D159" s="9" t="s">
        <v>11</v>
      </c>
      <c r="E159" s="10" t="s">
        <v>471</v>
      </c>
      <c r="F159" s="9" t="s">
        <v>506</v>
      </c>
      <c r="G159" s="11" t="s">
        <v>507</v>
      </c>
      <c r="H159" s="9" t="s">
        <v>510</v>
      </c>
      <c r="I159" s="11" t="s">
        <v>511</v>
      </c>
      <c r="J159" s="12">
        <v>675</v>
      </c>
      <c r="K159" s="13">
        <v>1</v>
      </c>
    </row>
    <row r="160" spans="2:11" ht="38.25" x14ac:dyDescent="0.2">
      <c r="B160" s="8">
        <f t="shared" si="3"/>
        <v>158</v>
      </c>
      <c r="C160" s="9" t="s">
        <v>10</v>
      </c>
      <c r="D160" s="9" t="s">
        <v>11</v>
      </c>
      <c r="E160" s="10" t="s">
        <v>471</v>
      </c>
      <c r="F160" s="9" t="s">
        <v>216</v>
      </c>
      <c r="G160" s="11" t="s">
        <v>217</v>
      </c>
      <c r="H160" s="9" t="s">
        <v>512</v>
      </c>
      <c r="I160" s="11" t="s">
        <v>513</v>
      </c>
      <c r="J160" s="12">
        <v>40</v>
      </c>
      <c r="K160" s="13">
        <v>1</v>
      </c>
    </row>
    <row r="161" spans="2:11" ht="51" x14ac:dyDescent="0.2">
      <c r="B161" s="8">
        <f t="shared" si="3"/>
        <v>159</v>
      </c>
      <c r="C161" s="9" t="s">
        <v>10</v>
      </c>
      <c r="D161" s="9" t="s">
        <v>11</v>
      </c>
      <c r="E161" s="10" t="s">
        <v>471</v>
      </c>
      <c r="F161" s="9" t="s">
        <v>514</v>
      </c>
      <c r="G161" s="11" t="s">
        <v>515</v>
      </c>
      <c r="H161" s="9" t="s">
        <v>516</v>
      </c>
      <c r="I161" s="11" t="s">
        <v>517</v>
      </c>
      <c r="J161" s="12">
        <v>60</v>
      </c>
      <c r="K161" s="13">
        <v>1</v>
      </c>
    </row>
    <row r="162" spans="2:11" ht="63.75" x14ac:dyDescent="0.2">
      <c r="B162" s="8">
        <f t="shared" si="3"/>
        <v>160</v>
      </c>
      <c r="C162" s="9" t="s">
        <v>10</v>
      </c>
      <c r="D162" s="9" t="s">
        <v>11</v>
      </c>
      <c r="E162" s="10" t="s">
        <v>471</v>
      </c>
      <c r="F162" s="9" t="s">
        <v>518</v>
      </c>
      <c r="G162" s="11" t="s">
        <v>519</v>
      </c>
      <c r="H162" s="9" t="s">
        <v>520</v>
      </c>
      <c r="I162" s="11" t="s">
        <v>521</v>
      </c>
      <c r="J162" s="12">
        <v>12220</v>
      </c>
      <c r="K162" s="13">
        <v>1</v>
      </c>
    </row>
    <row r="163" spans="2:11" ht="38.25" x14ac:dyDescent="0.2">
      <c r="B163" s="8">
        <f t="shared" si="3"/>
        <v>161</v>
      </c>
      <c r="C163" s="9" t="s">
        <v>10</v>
      </c>
      <c r="D163" s="9" t="s">
        <v>11</v>
      </c>
      <c r="E163" s="10" t="s">
        <v>471</v>
      </c>
      <c r="F163" s="9" t="s">
        <v>522</v>
      </c>
      <c r="G163" s="11" t="s">
        <v>523</v>
      </c>
      <c r="H163" s="9" t="s">
        <v>524</v>
      </c>
      <c r="I163" s="11" t="s">
        <v>525</v>
      </c>
      <c r="J163" s="12">
        <v>6800</v>
      </c>
      <c r="K163" s="13">
        <v>1</v>
      </c>
    </row>
    <row r="164" spans="2:11" ht="38.25" x14ac:dyDescent="0.2">
      <c r="B164" s="8">
        <f t="shared" si="3"/>
        <v>162</v>
      </c>
      <c r="C164" s="9" t="s">
        <v>10</v>
      </c>
      <c r="D164" s="9" t="s">
        <v>11</v>
      </c>
      <c r="E164" s="10" t="s">
        <v>526</v>
      </c>
      <c r="F164" s="9" t="s">
        <v>194</v>
      </c>
      <c r="G164" s="11" t="s">
        <v>195</v>
      </c>
      <c r="H164" s="9" t="s">
        <v>527</v>
      </c>
      <c r="I164" s="11" t="s">
        <v>528</v>
      </c>
      <c r="J164" s="12">
        <v>8000</v>
      </c>
      <c r="K164" s="13">
        <v>1</v>
      </c>
    </row>
    <row r="165" spans="2:11" ht="63.75" x14ac:dyDescent="0.2">
      <c r="B165" s="8">
        <f t="shared" si="3"/>
        <v>163</v>
      </c>
      <c r="C165" s="9" t="s">
        <v>10</v>
      </c>
      <c r="D165" s="9" t="s">
        <v>11</v>
      </c>
      <c r="E165" s="10" t="s">
        <v>526</v>
      </c>
      <c r="F165" s="9" t="s">
        <v>202</v>
      </c>
      <c r="G165" s="11" t="s">
        <v>203</v>
      </c>
      <c r="H165" s="9" t="s">
        <v>529</v>
      </c>
      <c r="I165" s="11" t="s">
        <v>530</v>
      </c>
      <c r="J165" s="12">
        <v>21256</v>
      </c>
      <c r="K165" s="13">
        <v>1</v>
      </c>
    </row>
    <row r="166" spans="2:11" ht="38.25" x14ac:dyDescent="0.2">
      <c r="B166" s="8">
        <f t="shared" si="3"/>
        <v>164</v>
      </c>
      <c r="C166" s="9" t="s">
        <v>10</v>
      </c>
      <c r="D166" s="9" t="s">
        <v>11</v>
      </c>
      <c r="E166" s="10" t="s">
        <v>526</v>
      </c>
      <c r="F166" s="9" t="s">
        <v>42</v>
      </c>
      <c r="G166" s="11" t="s">
        <v>43</v>
      </c>
      <c r="H166" s="9" t="s">
        <v>531</v>
      </c>
      <c r="I166" s="11" t="s">
        <v>532</v>
      </c>
      <c r="J166" s="12">
        <v>18855.2</v>
      </c>
      <c r="K166" s="13">
        <v>1</v>
      </c>
    </row>
    <row r="167" spans="2:11" ht="38.25" x14ac:dyDescent="0.2">
      <c r="B167" s="8">
        <f t="shared" si="3"/>
        <v>165</v>
      </c>
      <c r="C167" s="9" t="s">
        <v>10</v>
      </c>
      <c r="D167" s="9" t="s">
        <v>11</v>
      </c>
      <c r="E167" s="10" t="s">
        <v>526</v>
      </c>
      <c r="F167" s="9" t="s">
        <v>306</v>
      </c>
      <c r="G167" s="11" t="s">
        <v>307</v>
      </c>
      <c r="H167" s="9" t="s">
        <v>533</v>
      </c>
      <c r="I167" s="11" t="s">
        <v>534</v>
      </c>
      <c r="J167" s="12">
        <v>88</v>
      </c>
      <c r="K167" s="13">
        <v>1</v>
      </c>
    </row>
    <row r="168" spans="2:11" ht="51" x14ac:dyDescent="0.2">
      <c r="B168" s="8">
        <f t="shared" si="3"/>
        <v>166</v>
      </c>
      <c r="C168" s="9" t="s">
        <v>10</v>
      </c>
      <c r="D168" s="9" t="s">
        <v>11</v>
      </c>
      <c r="E168" s="10" t="s">
        <v>526</v>
      </c>
      <c r="F168" s="9" t="s">
        <v>535</v>
      </c>
      <c r="G168" s="11" t="s">
        <v>536</v>
      </c>
      <c r="H168" s="9" t="s">
        <v>537</v>
      </c>
      <c r="I168" s="11" t="s">
        <v>538</v>
      </c>
      <c r="J168" s="12">
        <v>23800</v>
      </c>
      <c r="K168" s="13">
        <v>1</v>
      </c>
    </row>
    <row r="169" spans="2:11" ht="25.5" x14ac:dyDescent="0.2">
      <c r="B169" s="8">
        <f t="shared" si="3"/>
        <v>167</v>
      </c>
      <c r="C169" s="9" t="s">
        <v>10</v>
      </c>
      <c r="D169" s="9" t="s">
        <v>11</v>
      </c>
      <c r="E169" s="10" t="s">
        <v>526</v>
      </c>
      <c r="F169" s="9" t="s">
        <v>539</v>
      </c>
      <c r="G169" s="11" t="s">
        <v>540</v>
      </c>
      <c r="H169" s="9" t="s">
        <v>541</v>
      </c>
      <c r="I169" s="11" t="s">
        <v>542</v>
      </c>
      <c r="J169" s="12">
        <v>795</v>
      </c>
      <c r="K169" s="13">
        <v>1</v>
      </c>
    </row>
    <row r="170" spans="2:11" ht="38.25" x14ac:dyDescent="0.2">
      <c r="B170" s="8">
        <f t="shared" si="3"/>
        <v>168</v>
      </c>
      <c r="C170" s="9" t="s">
        <v>10</v>
      </c>
      <c r="D170" s="9" t="s">
        <v>11</v>
      </c>
      <c r="E170" s="10" t="s">
        <v>543</v>
      </c>
      <c r="F170" s="9" t="s">
        <v>194</v>
      </c>
      <c r="G170" s="11" t="s">
        <v>195</v>
      </c>
      <c r="H170" s="9" t="s">
        <v>544</v>
      </c>
      <c r="I170" s="11" t="s">
        <v>545</v>
      </c>
      <c r="J170" s="12">
        <v>3350</v>
      </c>
      <c r="K170" s="13">
        <v>1</v>
      </c>
    </row>
    <row r="171" spans="2:11" ht="38.25" x14ac:dyDescent="0.2">
      <c r="B171" s="8">
        <f t="shared" si="3"/>
        <v>169</v>
      </c>
      <c r="C171" s="9" t="s">
        <v>10</v>
      </c>
      <c r="D171" s="9" t="s">
        <v>11</v>
      </c>
      <c r="E171" s="10" t="s">
        <v>543</v>
      </c>
      <c r="F171" s="9" t="s">
        <v>427</v>
      </c>
      <c r="G171" s="11" t="s">
        <v>428</v>
      </c>
      <c r="H171" s="9" t="s">
        <v>546</v>
      </c>
      <c r="I171" s="11" t="s">
        <v>547</v>
      </c>
      <c r="J171" s="12">
        <v>20500</v>
      </c>
      <c r="K171" s="13">
        <v>1</v>
      </c>
    </row>
    <row r="172" spans="2:11" ht="25.5" x14ac:dyDescent="0.2">
      <c r="B172" s="8">
        <f t="shared" si="3"/>
        <v>170</v>
      </c>
      <c r="C172" s="9" t="s">
        <v>10</v>
      </c>
      <c r="D172" s="9" t="s">
        <v>11</v>
      </c>
      <c r="E172" s="10" t="s">
        <v>543</v>
      </c>
      <c r="F172" s="9" t="s">
        <v>294</v>
      </c>
      <c r="G172" s="11" t="s">
        <v>295</v>
      </c>
      <c r="H172" s="9" t="s">
        <v>548</v>
      </c>
      <c r="I172" s="11" t="s">
        <v>549</v>
      </c>
      <c r="J172" s="12">
        <v>19600</v>
      </c>
      <c r="K172" s="13">
        <v>1</v>
      </c>
    </row>
    <row r="173" spans="2:11" ht="38.25" x14ac:dyDescent="0.2">
      <c r="B173" s="8">
        <f t="shared" si="3"/>
        <v>171</v>
      </c>
      <c r="C173" s="9" t="s">
        <v>10</v>
      </c>
      <c r="D173" s="9" t="s">
        <v>11</v>
      </c>
      <c r="E173" s="10" t="s">
        <v>543</v>
      </c>
      <c r="F173" s="9" t="s">
        <v>294</v>
      </c>
      <c r="G173" s="11" t="s">
        <v>295</v>
      </c>
      <c r="H173" s="9" t="s">
        <v>550</v>
      </c>
      <c r="I173" s="11" t="s">
        <v>551</v>
      </c>
      <c r="J173" s="12">
        <v>5500</v>
      </c>
      <c r="K173" s="13">
        <v>1</v>
      </c>
    </row>
    <row r="174" spans="2:11" ht="38.25" x14ac:dyDescent="0.2">
      <c r="B174" s="8">
        <f t="shared" si="3"/>
        <v>172</v>
      </c>
      <c r="C174" s="9" t="s">
        <v>10</v>
      </c>
      <c r="D174" s="9" t="s">
        <v>11</v>
      </c>
      <c r="E174" s="10" t="s">
        <v>543</v>
      </c>
      <c r="F174" s="9" t="s">
        <v>198</v>
      </c>
      <c r="G174" s="11" t="s">
        <v>199</v>
      </c>
      <c r="H174" s="9" t="s">
        <v>552</v>
      </c>
      <c r="I174" s="11" t="s">
        <v>553</v>
      </c>
      <c r="J174" s="12">
        <v>5220</v>
      </c>
      <c r="K174" s="13">
        <v>1</v>
      </c>
    </row>
    <row r="175" spans="2:11" ht="51" x14ac:dyDescent="0.2">
      <c r="B175" s="8">
        <f t="shared" si="3"/>
        <v>173</v>
      </c>
      <c r="C175" s="9" t="s">
        <v>10</v>
      </c>
      <c r="D175" s="9" t="s">
        <v>11</v>
      </c>
      <c r="E175" s="10" t="s">
        <v>543</v>
      </c>
      <c r="F175" s="9" t="s">
        <v>13</v>
      </c>
      <c r="G175" s="11" t="s">
        <v>14</v>
      </c>
      <c r="H175" s="9" t="s">
        <v>554</v>
      </c>
      <c r="I175" s="11" t="s">
        <v>555</v>
      </c>
      <c r="J175" s="12">
        <v>2500</v>
      </c>
      <c r="K175" s="13">
        <v>1</v>
      </c>
    </row>
    <row r="176" spans="2:11" ht="25.5" x14ac:dyDescent="0.2">
      <c r="B176" s="8">
        <f t="shared" si="3"/>
        <v>174</v>
      </c>
      <c r="C176" s="9" t="s">
        <v>10</v>
      </c>
      <c r="D176" s="9" t="s">
        <v>11</v>
      </c>
      <c r="E176" s="10" t="s">
        <v>543</v>
      </c>
      <c r="F176" s="9" t="s">
        <v>269</v>
      </c>
      <c r="G176" s="11" t="s">
        <v>270</v>
      </c>
      <c r="H176" s="9" t="s">
        <v>556</v>
      </c>
      <c r="I176" s="11" t="s">
        <v>557</v>
      </c>
      <c r="J176" s="12">
        <v>33.5</v>
      </c>
      <c r="K176" s="13">
        <v>1</v>
      </c>
    </row>
    <row r="177" spans="2:11" ht="25.5" x14ac:dyDescent="0.2">
      <c r="B177" s="8">
        <f t="shared" si="3"/>
        <v>175</v>
      </c>
      <c r="C177" s="9" t="s">
        <v>10</v>
      </c>
      <c r="D177" s="9" t="s">
        <v>11</v>
      </c>
      <c r="E177" s="10" t="s">
        <v>543</v>
      </c>
      <c r="F177" s="9" t="s">
        <v>269</v>
      </c>
      <c r="G177" s="11" t="s">
        <v>270</v>
      </c>
      <c r="H177" s="9" t="s">
        <v>558</v>
      </c>
      <c r="I177" s="11" t="s">
        <v>557</v>
      </c>
      <c r="J177" s="12">
        <v>335</v>
      </c>
      <c r="K177" s="13">
        <v>1</v>
      </c>
    </row>
    <row r="178" spans="2:11" ht="25.5" x14ac:dyDescent="0.2">
      <c r="B178" s="8">
        <f t="shared" si="3"/>
        <v>176</v>
      </c>
      <c r="C178" s="9" t="s">
        <v>10</v>
      </c>
      <c r="D178" s="9" t="s">
        <v>11</v>
      </c>
      <c r="E178" s="10" t="s">
        <v>543</v>
      </c>
      <c r="F178" s="9" t="s">
        <v>559</v>
      </c>
      <c r="G178" s="11" t="s">
        <v>560</v>
      </c>
      <c r="H178" s="9" t="s">
        <v>561</v>
      </c>
      <c r="I178" s="11" t="s">
        <v>562</v>
      </c>
      <c r="J178" s="12">
        <v>4400</v>
      </c>
      <c r="K178" s="13">
        <v>1</v>
      </c>
    </row>
    <row r="179" spans="2:11" ht="25.5" x14ac:dyDescent="0.2">
      <c r="B179" s="8">
        <f t="shared" si="3"/>
        <v>177</v>
      </c>
      <c r="C179" s="9" t="s">
        <v>10</v>
      </c>
      <c r="D179" s="9" t="s">
        <v>11</v>
      </c>
      <c r="E179" s="10" t="s">
        <v>543</v>
      </c>
      <c r="F179" s="9" t="s">
        <v>82</v>
      </c>
      <c r="G179" s="11" t="s">
        <v>83</v>
      </c>
      <c r="H179" s="9" t="s">
        <v>563</v>
      </c>
      <c r="I179" s="11" t="s">
        <v>564</v>
      </c>
      <c r="J179" s="12">
        <v>10800</v>
      </c>
      <c r="K179" s="13">
        <v>1</v>
      </c>
    </row>
    <row r="180" spans="2:11" ht="25.5" x14ac:dyDescent="0.2">
      <c r="B180" s="8">
        <f t="shared" si="3"/>
        <v>178</v>
      </c>
      <c r="C180" s="9" t="s">
        <v>10</v>
      </c>
      <c r="D180" s="9" t="s">
        <v>11</v>
      </c>
      <c r="E180" s="10" t="s">
        <v>543</v>
      </c>
      <c r="F180" s="9" t="s">
        <v>565</v>
      </c>
      <c r="G180" s="11" t="s">
        <v>566</v>
      </c>
      <c r="H180" s="9" t="s">
        <v>567</v>
      </c>
      <c r="I180" s="11" t="s">
        <v>568</v>
      </c>
      <c r="J180" s="12">
        <v>48</v>
      </c>
      <c r="K180" s="13">
        <v>1</v>
      </c>
    </row>
    <row r="181" spans="2:11" ht="25.5" x14ac:dyDescent="0.2">
      <c r="B181" s="8">
        <f t="shared" si="3"/>
        <v>179</v>
      </c>
      <c r="C181" s="9" t="s">
        <v>10</v>
      </c>
      <c r="D181" s="9" t="s">
        <v>11</v>
      </c>
      <c r="E181" s="10" t="s">
        <v>543</v>
      </c>
      <c r="F181" s="9" t="s">
        <v>569</v>
      </c>
      <c r="G181" s="11" t="s">
        <v>570</v>
      </c>
      <c r="H181" s="9" t="s">
        <v>571</v>
      </c>
      <c r="I181" s="11" t="s">
        <v>572</v>
      </c>
      <c r="J181" s="12">
        <v>2650</v>
      </c>
      <c r="K181" s="13">
        <v>1</v>
      </c>
    </row>
    <row r="182" spans="2:11" ht="63.75" x14ac:dyDescent="0.2">
      <c r="B182" s="8">
        <f t="shared" si="3"/>
        <v>180</v>
      </c>
      <c r="C182" s="9" t="s">
        <v>10</v>
      </c>
      <c r="D182" s="9" t="s">
        <v>11</v>
      </c>
      <c r="E182" s="10" t="s">
        <v>543</v>
      </c>
      <c r="F182" s="9" t="s">
        <v>281</v>
      </c>
      <c r="G182" s="11" t="s">
        <v>282</v>
      </c>
      <c r="H182" s="9" t="s">
        <v>573</v>
      </c>
      <c r="I182" s="11" t="s">
        <v>574</v>
      </c>
      <c r="J182" s="12">
        <v>806</v>
      </c>
      <c r="K182" s="13">
        <v>1</v>
      </c>
    </row>
    <row r="183" spans="2:11" ht="25.5" x14ac:dyDescent="0.2">
      <c r="B183" s="8">
        <f t="shared" si="3"/>
        <v>181</v>
      </c>
      <c r="C183" s="9" t="s">
        <v>10</v>
      </c>
      <c r="D183" s="9" t="s">
        <v>11</v>
      </c>
      <c r="E183" s="10" t="s">
        <v>543</v>
      </c>
      <c r="F183" s="9" t="s">
        <v>408</v>
      </c>
      <c r="G183" s="11" t="s">
        <v>409</v>
      </c>
      <c r="H183" s="9" t="s">
        <v>575</v>
      </c>
      <c r="I183" s="11" t="s">
        <v>576</v>
      </c>
      <c r="J183" s="12">
        <v>2632</v>
      </c>
      <c r="K183" s="13">
        <v>1</v>
      </c>
    </row>
    <row r="184" spans="2:11" ht="51" x14ac:dyDescent="0.2">
      <c r="B184" s="8">
        <f t="shared" si="3"/>
        <v>182</v>
      </c>
      <c r="C184" s="9" t="s">
        <v>10</v>
      </c>
      <c r="D184" s="9" t="s">
        <v>11</v>
      </c>
      <c r="E184" s="10" t="s">
        <v>543</v>
      </c>
      <c r="F184" s="9" t="s">
        <v>577</v>
      </c>
      <c r="G184" s="11" t="s">
        <v>578</v>
      </c>
      <c r="H184" s="9" t="s">
        <v>579</v>
      </c>
      <c r="I184" s="11" t="s">
        <v>580</v>
      </c>
      <c r="J184" s="12">
        <v>21308</v>
      </c>
      <c r="K184" s="13">
        <v>1</v>
      </c>
    </row>
    <row r="185" spans="2:11" ht="25.5" x14ac:dyDescent="0.2">
      <c r="B185" s="8">
        <f t="shared" si="3"/>
        <v>183</v>
      </c>
      <c r="C185" s="9" t="s">
        <v>10</v>
      </c>
      <c r="D185" s="9" t="s">
        <v>11</v>
      </c>
      <c r="E185" s="10" t="s">
        <v>543</v>
      </c>
      <c r="F185" s="9" t="s">
        <v>163</v>
      </c>
      <c r="G185" s="11" t="s">
        <v>164</v>
      </c>
      <c r="H185" s="9" t="s">
        <v>581</v>
      </c>
      <c r="I185" s="11" t="s">
        <v>582</v>
      </c>
      <c r="J185" s="12">
        <v>19500</v>
      </c>
      <c r="K185" s="13">
        <v>1</v>
      </c>
    </row>
    <row r="186" spans="2:11" ht="63.75" x14ac:dyDescent="0.2">
      <c r="B186" s="8">
        <f t="shared" si="3"/>
        <v>184</v>
      </c>
      <c r="C186" s="9" t="s">
        <v>10</v>
      </c>
      <c r="D186" s="9" t="s">
        <v>11</v>
      </c>
      <c r="E186" s="10" t="s">
        <v>543</v>
      </c>
      <c r="F186" s="9" t="s">
        <v>171</v>
      </c>
      <c r="G186" s="11" t="s">
        <v>172</v>
      </c>
      <c r="H186" s="9" t="s">
        <v>583</v>
      </c>
      <c r="I186" s="11" t="s">
        <v>584</v>
      </c>
      <c r="J186" s="12">
        <v>5974</v>
      </c>
      <c r="K186" s="13">
        <v>1</v>
      </c>
    </row>
    <row r="187" spans="2:11" ht="25.5" x14ac:dyDescent="0.2">
      <c r="B187" s="8">
        <f t="shared" si="3"/>
        <v>185</v>
      </c>
      <c r="C187" s="9" t="s">
        <v>10</v>
      </c>
      <c r="D187" s="9" t="s">
        <v>11</v>
      </c>
      <c r="E187" s="10" t="s">
        <v>543</v>
      </c>
      <c r="F187" s="9" t="s">
        <v>585</v>
      </c>
      <c r="G187" s="11" t="s">
        <v>586</v>
      </c>
      <c r="H187" s="9" t="s">
        <v>587</v>
      </c>
      <c r="I187" s="11" t="s">
        <v>588</v>
      </c>
      <c r="J187" s="12">
        <v>1625</v>
      </c>
      <c r="K187" s="13">
        <v>1</v>
      </c>
    </row>
    <row r="188" spans="2:11" ht="76.5" x14ac:dyDescent="0.2">
      <c r="B188" s="8">
        <f t="shared" si="3"/>
        <v>186</v>
      </c>
      <c r="C188" s="9" t="s">
        <v>10</v>
      </c>
      <c r="D188" s="9" t="s">
        <v>11</v>
      </c>
      <c r="E188" s="10" t="s">
        <v>543</v>
      </c>
      <c r="F188" s="9" t="s">
        <v>187</v>
      </c>
      <c r="G188" s="11" t="s">
        <v>188</v>
      </c>
      <c r="H188" s="9" t="s">
        <v>589</v>
      </c>
      <c r="I188" s="11" t="s">
        <v>590</v>
      </c>
      <c r="J188" s="12">
        <v>12990</v>
      </c>
      <c r="K188" s="13">
        <v>1</v>
      </c>
    </row>
    <row r="189" spans="2:11" ht="25.5" x14ac:dyDescent="0.2">
      <c r="B189" s="8">
        <f t="shared" si="3"/>
        <v>187</v>
      </c>
      <c r="C189" s="9" t="s">
        <v>10</v>
      </c>
      <c r="D189" s="9" t="s">
        <v>11</v>
      </c>
      <c r="E189" s="10" t="s">
        <v>591</v>
      </c>
      <c r="F189" s="9" t="s">
        <v>427</v>
      </c>
      <c r="G189" s="11" t="s">
        <v>428</v>
      </c>
      <c r="H189" s="9" t="s">
        <v>592</v>
      </c>
      <c r="I189" s="11" t="s">
        <v>593</v>
      </c>
      <c r="J189" s="12">
        <v>8500</v>
      </c>
      <c r="K189" s="13">
        <v>1</v>
      </c>
    </row>
    <row r="190" spans="2:11" ht="38.25" x14ac:dyDescent="0.2">
      <c r="B190" s="8">
        <f t="shared" si="3"/>
        <v>188</v>
      </c>
      <c r="C190" s="9" t="s">
        <v>10</v>
      </c>
      <c r="D190" s="9" t="s">
        <v>11</v>
      </c>
      <c r="E190" s="10" t="s">
        <v>591</v>
      </c>
      <c r="F190" s="9" t="s">
        <v>294</v>
      </c>
      <c r="G190" s="11" t="s">
        <v>295</v>
      </c>
      <c r="H190" s="9" t="s">
        <v>594</v>
      </c>
      <c r="I190" s="11" t="s">
        <v>595</v>
      </c>
      <c r="J190" s="12">
        <v>24500</v>
      </c>
      <c r="K190" s="13">
        <v>1</v>
      </c>
    </row>
    <row r="191" spans="2:11" ht="25.5" x14ac:dyDescent="0.2">
      <c r="B191" s="8">
        <f t="shared" si="3"/>
        <v>189</v>
      </c>
      <c r="C191" s="9" t="s">
        <v>10</v>
      </c>
      <c r="D191" s="9" t="s">
        <v>11</v>
      </c>
      <c r="E191" s="10" t="s">
        <v>591</v>
      </c>
      <c r="F191" s="9" t="s">
        <v>294</v>
      </c>
      <c r="G191" s="11" t="s">
        <v>295</v>
      </c>
      <c r="H191" s="9" t="s">
        <v>596</v>
      </c>
      <c r="I191" s="11" t="s">
        <v>597</v>
      </c>
      <c r="J191" s="12">
        <v>5700</v>
      </c>
      <c r="K191" s="13">
        <v>1</v>
      </c>
    </row>
    <row r="192" spans="2:11" ht="38.25" x14ac:dyDescent="0.2">
      <c r="B192" s="8">
        <f t="shared" si="3"/>
        <v>190</v>
      </c>
      <c r="C192" s="9" t="s">
        <v>10</v>
      </c>
      <c r="D192" s="9" t="s">
        <v>11</v>
      </c>
      <c r="E192" s="10" t="s">
        <v>591</v>
      </c>
      <c r="F192" s="9" t="s">
        <v>598</v>
      </c>
      <c r="G192" s="11" t="s">
        <v>599</v>
      </c>
      <c r="H192" s="9" t="s">
        <v>600</v>
      </c>
      <c r="I192" s="11" t="s">
        <v>601</v>
      </c>
      <c r="J192" s="12">
        <v>5160</v>
      </c>
      <c r="K192" s="13">
        <v>1</v>
      </c>
    </row>
    <row r="193" spans="2:11" ht="38.25" x14ac:dyDescent="0.2">
      <c r="B193" s="8">
        <f t="shared" si="3"/>
        <v>191</v>
      </c>
      <c r="C193" s="9" t="s">
        <v>10</v>
      </c>
      <c r="D193" s="9" t="s">
        <v>11</v>
      </c>
      <c r="E193" s="10" t="s">
        <v>591</v>
      </c>
      <c r="F193" s="9" t="s">
        <v>198</v>
      </c>
      <c r="G193" s="11" t="s">
        <v>199</v>
      </c>
      <c r="H193" s="9" t="s">
        <v>602</v>
      </c>
      <c r="I193" s="11" t="s">
        <v>603</v>
      </c>
      <c r="J193" s="12">
        <v>18300</v>
      </c>
      <c r="K193" s="13">
        <v>1</v>
      </c>
    </row>
    <row r="194" spans="2:11" ht="25.5" x14ac:dyDescent="0.2">
      <c r="B194" s="8">
        <f t="shared" si="3"/>
        <v>192</v>
      </c>
      <c r="C194" s="9" t="s">
        <v>10</v>
      </c>
      <c r="D194" s="9" t="s">
        <v>11</v>
      </c>
      <c r="E194" s="10" t="s">
        <v>591</v>
      </c>
      <c r="F194" s="9" t="s">
        <v>478</v>
      </c>
      <c r="G194" s="11" t="s">
        <v>479</v>
      </c>
      <c r="H194" s="9" t="s">
        <v>604</v>
      </c>
      <c r="I194" s="11" t="s">
        <v>605</v>
      </c>
      <c r="J194" s="12">
        <v>2600</v>
      </c>
      <c r="K194" s="13">
        <v>1</v>
      </c>
    </row>
    <row r="195" spans="2:11" ht="63.75" x14ac:dyDescent="0.2">
      <c r="B195" s="8">
        <f t="shared" si="3"/>
        <v>193</v>
      </c>
      <c r="C195" s="9" t="s">
        <v>10</v>
      </c>
      <c r="D195" s="9" t="s">
        <v>11</v>
      </c>
      <c r="E195" s="10" t="s">
        <v>591</v>
      </c>
      <c r="F195" s="9" t="s">
        <v>606</v>
      </c>
      <c r="G195" s="11" t="s">
        <v>607</v>
      </c>
      <c r="H195" s="9" t="s">
        <v>608</v>
      </c>
      <c r="I195" s="11" t="s">
        <v>609</v>
      </c>
      <c r="J195" s="12">
        <v>1664</v>
      </c>
      <c r="K195" s="13">
        <v>1</v>
      </c>
    </row>
    <row r="196" spans="2:11" ht="51" x14ac:dyDescent="0.2">
      <c r="B196" s="8">
        <f t="shared" si="3"/>
        <v>194</v>
      </c>
      <c r="C196" s="9" t="s">
        <v>10</v>
      </c>
      <c r="D196" s="9" t="s">
        <v>11</v>
      </c>
      <c r="E196" s="10" t="s">
        <v>591</v>
      </c>
      <c r="F196" s="9" t="s">
        <v>606</v>
      </c>
      <c r="G196" s="11" t="s">
        <v>607</v>
      </c>
      <c r="H196" s="9" t="s">
        <v>610</v>
      </c>
      <c r="I196" s="11" t="s">
        <v>611</v>
      </c>
      <c r="J196" s="12">
        <v>2440</v>
      </c>
      <c r="K196" s="13">
        <v>1</v>
      </c>
    </row>
    <row r="197" spans="2:11" ht="25.5" x14ac:dyDescent="0.2">
      <c r="B197" s="8">
        <f t="shared" si="3"/>
        <v>195</v>
      </c>
      <c r="C197" s="9" t="s">
        <v>10</v>
      </c>
      <c r="D197" s="9" t="s">
        <v>11</v>
      </c>
      <c r="E197" s="10" t="s">
        <v>591</v>
      </c>
      <c r="F197" s="9" t="s">
        <v>612</v>
      </c>
      <c r="G197" s="11" t="s">
        <v>613</v>
      </c>
      <c r="H197" s="9" t="s">
        <v>614</v>
      </c>
      <c r="I197" s="11" t="s">
        <v>615</v>
      </c>
      <c r="J197" s="12">
        <v>18750</v>
      </c>
      <c r="K197" s="13">
        <v>1</v>
      </c>
    </row>
    <row r="198" spans="2:11" ht="38.25" x14ac:dyDescent="0.2">
      <c r="B198" s="8">
        <f t="shared" si="3"/>
        <v>196</v>
      </c>
      <c r="C198" s="9" t="s">
        <v>10</v>
      </c>
      <c r="D198" s="9" t="s">
        <v>11</v>
      </c>
      <c r="E198" s="10" t="s">
        <v>591</v>
      </c>
      <c r="F198" s="9" t="s">
        <v>19</v>
      </c>
      <c r="G198" s="11" t="s">
        <v>20</v>
      </c>
      <c r="H198" s="9" t="s">
        <v>616</v>
      </c>
      <c r="I198" s="11" t="s">
        <v>617</v>
      </c>
      <c r="J198" s="12">
        <v>55</v>
      </c>
      <c r="K198" s="13">
        <v>1</v>
      </c>
    </row>
    <row r="199" spans="2:11" ht="25.5" x14ac:dyDescent="0.2">
      <c r="B199" s="8">
        <f t="shared" si="3"/>
        <v>197</v>
      </c>
      <c r="C199" s="9" t="s">
        <v>10</v>
      </c>
      <c r="D199" s="9" t="s">
        <v>11</v>
      </c>
      <c r="E199" s="10" t="s">
        <v>591</v>
      </c>
      <c r="F199" s="9" t="s">
        <v>618</v>
      </c>
      <c r="G199" s="11" t="s">
        <v>619</v>
      </c>
      <c r="H199" s="9" t="s">
        <v>620</v>
      </c>
      <c r="I199" s="11" t="s">
        <v>621</v>
      </c>
      <c r="J199" s="12">
        <v>24885</v>
      </c>
      <c r="K199" s="13">
        <v>1</v>
      </c>
    </row>
    <row r="200" spans="2:11" ht="63.75" x14ac:dyDescent="0.2">
      <c r="B200" s="8">
        <f t="shared" si="3"/>
        <v>198</v>
      </c>
      <c r="C200" s="9" t="s">
        <v>10</v>
      </c>
      <c r="D200" s="9" t="s">
        <v>11</v>
      </c>
      <c r="E200" s="10" t="s">
        <v>591</v>
      </c>
      <c r="F200" s="9" t="s">
        <v>341</v>
      </c>
      <c r="G200" s="11" t="s">
        <v>342</v>
      </c>
      <c r="H200" s="9" t="s">
        <v>622</v>
      </c>
      <c r="I200" s="11" t="s">
        <v>623</v>
      </c>
      <c r="J200" s="12">
        <v>21920</v>
      </c>
      <c r="K200" s="13">
        <v>1</v>
      </c>
    </row>
    <row r="201" spans="2:11" ht="51" x14ac:dyDescent="0.2">
      <c r="B201" s="8">
        <f t="shared" si="3"/>
        <v>199</v>
      </c>
      <c r="C201" s="9" t="s">
        <v>10</v>
      </c>
      <c r="D201" s="9" t="s">
        <v>11</v>
      </c>
      <c r="E201" s="10" t="s">
        <v>591</v>
      </c>
      <c r="F201" s="9" t="s">
        <v>624</v>
      </c>
      <c r="G201" s="11" t="s">
        <v>625</v>
      </c>
      <c r="H201" s="9" t="s">
        <v>626</v>
      </c>
      <c r="I201" s="11" t="s">
        <v>627</v>
      </c>
      <c r="J201" s="12">
        <v>2615</v>
      </c>
      <c r="K201" s="13">
        <v>1</v>
      </c>
    </row>
    <row r="202" spans="2:11" ht="38.25" x14ac:dyDescent="0.2">
      <c r="B202" s="8">
        <f t="shared" ref="B202:B229" si="4">+B201+1</f>
        <v>200</v>
      </c>
      <c r="C202" s="9" t="s">
        <v>10</v>
      </c>
      <c r="D202" s="9" t="s">
        <v>11</v>
      </c>
      <c r="E202" s="10" t="s">
        <v>591</v>
      </c>
      <c r="F202" s="9" t="s">
        <v>628</v>
      </c>
      <c r="G202" s="11" t="s">
        <v>629</v>
      </c>
      <c r="H202" s="9" t="s">
        <v>630</v>
      </c>
      <c r="I202" s="11" t="s">
        <v>631</v>
      </c>
      <c r="J202" s="12">
        <v>24931</v>
      </c>
      <c r="K202" s="13">
        <v>1</v>
      </c>
    </row>
    <row r="203" spans="2:11" ht="89.25" x14ac:dyDescent="0.2">
      <c r="B203" s="8">
        <f t="shared" si="4"/>
        <v>201</v>
      </c>
      <c r="C203" s="9" t="s">
        <v>10</v>
      </c>
      <c r="D203" s="9" t="s">
        <v>11</v>
      </c>
      <c r="E203" s="10" t="s">
        <v>591</v>
      </c>
      <c r="F203" s="9" t="s">
        <v>632</v>
      </c>
      <c r="G203" s="11" t="s">
        <v>633</v>
      </c>
      <c r="H203" s="9" t="s">
        <v>634</v>
      </c>
      <c r="I203" s="11" t="s">
        <v>635</v>
      </c>
      <c r="J203" s="12">
        <v>9900</v>
      </c>
      <c r="K203" s="13">
        <v>1</v>
      </c>
    </row>
    <row r="204" spans="2:11" ht="25.5" x14ac:dyDescent="0.2">
      <c r="B204" s="8">
        <f t="shared" si="4"/>
        <v>202</v>
      </c>
      <c r="C204" s="9" t="s">
        <v>10</v>
      </c>
      <c r="D204" s="9" t="s">
        <v>11</v>
      </c>
      <c r="E204" s="10" t="s">
        <v>591</v>
      </c>
      <c r="F204" s="9" t="s">
        <v>310</v>
      </c>
      <c r="G204" s="11" t="s">
        <v>311</v>
      </c>
      <c r="H204" s="9" t="s">
        <v>636</v>
      </c>
      <c r="I204" s="11" t="s">
        <v>637</v>
      </c>
      <c r="J204" s="12">
        <v>23590</v>
      </c>
      <c r="K204" s="13">
        <v>1</v>
      </c>
    </row>
    <row r="205" spans="2:11" ht="51" x14ac:dyDescent="0.2">
      <c r="B205" s="8">
        <f t="shared" si="4"/>
        <v>203</v>
      </c>
      <c r="C205" s="9" t="s">
        <v>10</v>
      </c>
      <c r="D205" s="9" t="s">
        <v>11</v>
      </c>
      <c r="E205" s="10" t="s">
        <v>591</v>
      </c>
      <c r="F205" s="9" t="s">
        <v>285</v>
      </c>
      <c r="G205" s="11" t="s">
        <v>286</v>
      </c>
      <c r="H205" s="9" t="s">
        <v>638</v>
      </c>
      <c r="I205" s="11" t="s">
        <v>639</v>
      </c>
      <c r="J205" s="12">
        <v>12837.5</v>
      </c>
      <c r="K205" s="13">
        <v>1</v>
      </c>
    </row>
    <row r="206" spans="2:11" ht="25.5" x14ac:dyDescent="0.2">
      <c r="B206" s="8">
        <f t="shared" si="4"/>
        <v>204</v>
      </c>
      <c r="C206" s="9" t="s">
        <v>10</v>
      </c>
      <c r="D206" s="9" t="s">
        <v>11</v>
      </c>
      <c r="E206" s="10" t="s">
        <v>591</v>
      </c>
      <c r="F206" s="9" t="s">
        <v>163</v>
      </c>
      <c r="G206" s="11" t="s">
        <v>164</v>
      </c>
      <c r="H206" s="9" t="s">
        <v>640</v>
      </c>
      <c r="I206" s="11" t="s">
        <v>641</v>
      </c>
      <c r="J206" s="12">
        <v>20800</v>
      </c>
      <c r="K206" s="13">
        <v>1</v>
      </c>
    </row>
    <row r="207" spans="2:11" ht="102" x14ac:dyDescent="0.2">
      <c r="B207" s="8">
        <f t="shared" si="4"/>
        <v>205</v>
      </c>
      <c r="C207" s="9" t="s">
        <v>10</v>
      </c>
      <c r="D207" s="9" t="s">
        <v>11</v>
      </c>
      <c r="E207" s="10" t="s">
        <v>591</v>
      </c>
      <c r="F207" s="9" t="s">
        <v>163</v>
      </c>
      <c r="G207" s="11" t="s">
        <v>164</v>
      </c>
      <c r="H207" s="9" t="s">
        <v>642</v>
      </c>
      <c r="I207" s="11" t="s">
        <v>643</v>
      </c>
      <c r="J207" s="12">
        <v>10526.79</v>
      </c>
      <c r="K207" s="13">
        <v>1</v>
      </c>
    </row>
    <row r="208" spans="2:11" ht="25.5" x14ac:dyDescent="0.2">
      <c r="B208" s="8">
        <f t="shared" si="4"/>
        <v>206</v>
      </c>
      <c r="C208" s="9" t="s">
        <v>10</v>
      </c>
      <c r="D208" s="9" t="s">
        <v>11</v>
      </c>
      <c r="E208" s="10" t="s">
        <v>591</v>
      </c>
      <c r="F208" s="9" t="s">
        <v>233</v>
      </c>
      <c r="G208" s="11" t="s">
        <v>234</v>
      </c>
      <c r="H208" s="9" t="s">
        <v>644</v>
      </c>
      <c r="I208" s="11" t="s">
        <v>645</v>
      </c>
      <c r="J208" s="12">
        <v>23900.3</v>
      </c>
      <c r="K208" s="13">
        <v>1</v>
      </c>
    </row>
    <row r="209" spans="2:11" ht="38.25" x14ac:dyDescent="0.2">
      <c r="B209" s="8">
        <f t="shared" si="4"/>
        <v>207</v>
      </c>
      <c r="C209" s="9" t="s">
        <v>10</v>
      </c>
      <c r="D209" s="9" t="s">
        <v>11</v>
      </c>
      <c r="E209" s="10" t="s">
        <v>591</v>
      </c>
      <c r="F209" s="9" t="s">
        <v>233</v>
      </c>
      <c r="G209" s="11" t="s">
        <v>234</v>
      </c>
      <c r="H209" s="9" t="s">
        <v>646</v>
      </c>
      <c r="I209" s="11" t="s">
        <v>647</v>
      </c>
      <c r="J209" s="12">
        <v>16765</v>
      </c>
      <c r="K209" s="13">
        <v>1</v>
      </c>
    </row>
    <row r="210" spans="2:11" ht="38.25" x14ac:dyDescent="0.2">
      <c r="B210" s="8">
        <f t="shared" si="4"/>
        <v>208</v>
      </c>
      <c r="C210" s="9" t="s">
        <v>10</v>
      </c>
      <c r="D210" s="9" t="s">
        <v>11</v>
      </c>
      <c r="E210" s="10" t="s">
        <v>591</v>
      </c>
      <c r="F210" s="9" t="s">
        <v>648</v>
      </c>
      <c r="G210" s="11" t="s">
        <v>649</v>
      </c>
      <c r="H210" s="9" t="s">
        <v>650</v>
      </c>
      <c r="I210" s="11" t="s">
        <v>651</v>
      </c>
      <c r="J210" s="12">
        <v>53</v>
      </c>
      <c r="K210" s="13">
        <v>1</v>
      </c>
    </row>
    <row r="211" spans="2:11" ht="25.5" x14ac:dyDescent="0.2">
      <c r="B211" s="8">
        <f t="shared" si="4"/>
        <v>209</v>
      </c>
      <c r="C211" s="9" t="s">
        <v>10</v>
      </c>
      <c r="D211" s="9" t="s">
        <v>11</v>
      </c>
      <c r="E211" s="10" t="s">
        <v>591</v>
      </c>
      <c r="F211" s="9" t="s">
        <v>256</v>
      </c>
      <c r="G211" s="11" t="s">
        <v>257</v>
      </c>
      <c r="H211" s="9" t="s">
        <v>652</v>
      </c>
      <c r="I211" s="11" t="s">
        <v>653</v>
      </c>
      <c r="J211" s="12">
        <v>5919</v>
      </c>
      <c r="K211" s="13">
        <v>1</v>
      </c>
    </row>
    <row r="212" spans="2:11" ht="25.5" x14ac:dyDescent="0.2">
      <c r="B212" s="8">
        <f t="shared" si="4"/>
        <v>210</v>
      </c>
      <c r="C212" s="9" t="s">
        <v>10</v>
      </c>
      <c r="D212" s="9" t="s">
        <v>11</v>
      </c>
      <c r="E212" s="10" t="s">
        <v>591</v>
      </c>
      <c r="F212" s="9" t="s">
        <v>256</v>
      </c>
      <c r="G212" s="11" t="s">
        <v>257</v>
      </c>
      <c r="H212" s="9" t="s">
        <v>654</v>
      </c>
      <c r="I212" s="11" t="s">
        <v>655</v>
      </c>
      <c r="J212" s="12">
        <v>2746</v>
      </c>
      <c r="K212" s="13">
        <v>1</v>
      </c>
    </row>
    <row r="213" spans="2:11" ht="51" x14ac:dyDescent="0.2">
      <c r="B213" s="8">
        <f t="shared" si="4"/>
        <v>211</v>
      </c>
      <c r="C213" s="9" t="s">
        <v>10</v>
      </c>
      <c r="D213" s="9" t="s">
        <v>11</v>
      </c>
      <c r="E213" s="10" t="s">
        <v>591</v>
      </c>
      <c r="F213" s="9" t="s">
        <v>256</v>
      </c>
      <c r="G213" s="11" t="s">
        <v>257</v>
      </c>
      <c r="H213" s="9" t="s">
        <v>656</v>
      </c>
      <c r="I213" s="11" t="s">
        <v>657</v>
      </c>
      <c r="J213" s="12">
        <v>15480</v>
      </c>
      <c r="K213" s="13">
        <v>1</v>
      </c>
    </row>
    <row r="214" spans="2:11" ht="25.5" x14ac:dyDescent="0.2">
      <c r="B214" s="8">
        <f t="shared" si="4"/>
        <v>212</v>
      </c>
      <c r="C214" s="9" t="s">
        <v>10</v>
      </c>
      <c r="D214" s="9" t="s">
        <v>11</v>
      </c>
      <c r="E214" s="10" t="s">
        <v>591</v>
      </c>
      <c r="F214" s="9" t="s">
        <v>256</v>
      </c>
      <c r="G214" s="11" t="s">
        <v>257</v>
      </c>
      <c r="H214" s="9" t="s">
        <v>658</v>
      </c>
      <c r="I214" s="11" t="s">
        <v>659</v>
      </c>
      <c r="J214" s="12">
        <v>10105</v>
      </c>
      <c r="K214" s="13">
        <v>1</v>
      </c>
    </row>
    <row r="215" spans="2:11" ht="25.5" x14ac:dyDescent="0.2">
      <c r="B215" s="8">
        <f t="shared" si="4"/>
        <v>213</v>
      </c>
      <c r="C215" s="9" t="s">
        <v>10</v>
      </c>
      <c r="D215" s="9" t="s">
        <v>11</v>
      </c>
      <c r="E215" s="10" t="s">
        <v>591</v>
      </c>
      <c r="F215" s="9" t="s">
        <v>256</v>
      </c>
      <c r="G215" s="11" t="s">
        <v>257</v>
      </c>
      <c r="H215" s="9" t="s">
        <v>660</v>
      </c>
      <c r="I215" s="11" t="s">
        <v>661</v>
      </c>
      <c r="J215" s="12">
        <v>11160</v>
      </c>
      <c r="K215" s="13">
        <v>1</v>
      </c>
    </row>
    <row r="216" spans="2:11" ht="51" x14ac:dyDescent="0.2">
      <c r="B216" s="8">
        <f t="shared" si="4"/>
        <v>214</v>
      </c>
      <c r="C216" s="9" t="s">
        <v>10</v>
      </c>
      <c r="D216" s="9" t="s">
        <v>11</v>
      </c>
      <c r="E216" s="10" t="s">
        <v>591</v>
      </c>
      <c r="F216" s="9" t="s">
        <v>662</v>
      </c>
      <c r="G216" s="11" t="s">
        <v>663</v>
      </c>
      <c r="H216" s="9" t="s">
        <v>664</v>
      </c>
      <c r="I216" s="11" t="s">
        <v>665</v>
      </c>
      <c r="J216" s="12">
        <v>661</v>
      </c>
      <c r="K216" s="13">
        <v>1</v>
      </c>
    </row>
    <row r="217" spans="2:11" ht="25.5" x14ac:dyDescent="0.2">
      <c r="B217" s="8">
        <f t="shared" si="4"/>
        <v>215</v>
      </c>
      <c r="C217" s="9" t="s">
        <v>10</v>
      </c>
      <c r="D217" s="9" t="s">
        <v>11</v>
      </c>
      <c r="E217" s="10" t="s">
        <v>591</v>
      </c>
      <c r="F217" s="9" t="s">
        <v>420</v>
      </c>
      <c r="G217" s="11" t="s">
        <v>421</v>
      </c>
      <c r="H217" s="9" t="s">
        <v>666</v>
      </c>
      <c r="I217" s="11" t="s">
        <v>667</v>
      </c>
      <c r="J217" s="12">
        <v>24300</v>
      </c>
      <c r="K217" s="13">
        <v>1</v>
      </c>
    </row>
    <row r="218" spans="2:11" ht="51" x14ac:dyDescent="0.2">
      <c r="B218" s="8">
        <f t="shared" si="4"/>
        <v>216</v>
      </c>
      <c r="C218" s="9" t="s">
        <v>10</v>
      </c>
      <c r="D218" s="9" t="s">
        <v>11</v>
      </c>
      <c r="E218" s="10" t="s">
        <v>668</v>
      </c>
      <c r="F218" s="9" t="s">
        <v>669</v>
      </c>
      <c r="G218" s="11" t="s">
        <v>670</v>
      </c>
      <c r="H218" s="9" t="s">
        <v>671</v>
      </c>
      <c r="I218" s="11" t="s">
        <v>672</v>
      </c>
      <c r="J218" s="12">
        <v>1754.5</v>
      </c>
      <c r="K218" s="13">
        <v>1</v>
      </c>
    </row>
    <row r="219" spans="2:11" ht="25.5" x14ac:dyDescent="0.2">
      <c r="B219" s="8">
        <f t="shared" si="4"/>
        <v>217</v>
      </c>
      <c r="C219" s="9" t="s">
        <v>10</v>
      </c>
      <c r="D219" s="9" t="s">
        <v>11</v>
      </c>
      <c r="E219" s="10" t="s">
        <v>668</v>
      </c>
      <c r="F219" s="9" t="s">
        <v>484</v>
      </c>
      <c r="G219" s="11" t="s">
        <v>485</v>
      </c>
      <c r="H219" s="9" t="s">
        <v>673</v>
      </c>
      <c r="I219" s="11" t="s">
        <v>674</v>
      </c>
      <c r="J219" s="12">
        <v>18990</v>
      </c>
      <c r="K219" s="13">
        <v>1</v>
      </c>
    </row>
    <row r="220" spans="2:11" ht="38.25" x14ac:dyDescent="0.2">
      <c r="B220" s="8">
        <f t="shared" si="4"/>
        <v>218</v>
      </c>
      <c r="C220" s="9" t="s">
        <v>10</v>
      </c>
      <c r="D220" s="9" t="s">
        <v>11</v>
      </c>
      <c r="E220" s="10" t="s">
        <v>668</v>
      </c>
      <c r="F220" s="9" t="s">
        <v>484</v>
      </c>
      <c r="G220" s="11" t="s">
        <v>485</v>
      </c>
      <c r="H220" s="9" t="s">
        <v>675</v>
      </c>
      <c r="I220" s="11" t="s">
        <v>676</v>
      </c>
      <c r="J220" s="12">
        <v>12590</v>
      </c>
      <c r="K220" s="13">
        <v>1</v>
      </c>
    </row>
    <row r="221" spans="2:11" ht="25.5" x14ac:dyDescent="0.2">
      <c r="B221" s="8">
        <f t="shared" si="4"/>
        <v>219</v>
      </c>
      <c r="C221" s="9" t="s">
        <v>10</v>
      </c>
      <c r="D221" s="9" t="s">
        <v>11</v>
      </c>
      <c r="E221" s="10" t="s">
        <v>668</v>
      </c>
      <c r="F221" s="9" t="s">
        <v>677</v>
      </c>
      <c r="G221" s="11" t="s">
        <v>678</v>
      </c>
      <c r="H221" s="9" t="s">
        <v>679</v>
      </c>
      <c r="I221" s="11" t="s">
        <v>680</v>
      </c>
      <c r="J221" s="12">
        <v>3100</v>
      </c>
      <c r="K221" s="13">
        <v>1</v>
      </c>
    </row>
    <row r="222" spans="2:11" ht="51" x14ac:dyDescent="0.2">
      <c r="B222" s="8">
        <f t="shared" si="4"/>
        <v>220</v>
      </c>
      <c r="C222" s="9" t="s">
        <v>10</v>
      </c>
      <c r="D222" s="9" t="s">
        <v>11</v>
      </c>
      <c r="E222" s="10" t="s">
        <v>668</v>
      </c>
      <c r="F222" s="9" t="s">
        <v>212</v>
      </c>
      <c r="G222" s="11" t="s">
        <v>213</v>
      </c>
      <c r="H222" s="9" t="s">
        <v>681</v>
      </c>
      <c r="I222" s="11" t="s">
        <v>682</v>
      </c>
      <c r="J222" s="12">
        <v>3500</v>
      </c>
      <c r="K222" s="13">
        <v>1</v>
      </c>
    </row>
    <row r="223" spans="2:11" ht="51" x14ac:dyDescent="0.2">
      <c r="B223" s="8">
        <f t="shared" si="4"/>
        <v>221</v>
      </c>
      <c r="C223" s="9" t="s">
        <v>10</v>
      </c>
      <c r="D223" s="9" t="s">
        <v>11</v>
      </c>
      <c r="E223" s="10" t="s">
        <v>668</v>
      </c>
      <c r="F223" s="9" t="s">
        <v>683</v>
      </c>
      <c r="G223" s="11" t="s">
        <v>684</v>
      </c>
      <c r="H223" s="9" t="s">
        <v>685</v>
      </c>
      <c r="I223" s="11" t="s">
        <v>686</v>
      </c>
      <c r="J223" s="12">
        <v>70</v>
      </c>
      <c r="K223" s="13">
        <v>1</v>
      </c>
    </row>
    <row r="224" spans="2:11" ht="51" x14ac:dyDescent="0.2">
      <c r="B224" s="8">
        <f t="shared" si="4"/>
        <v>222</v>
      </c>
      <c r="C224" s="9" t="s">
        <v>10</v>
      </c>
      <c r="D224" s="9" t="s">
        <v>11</v>
      </c>
      <c r="E224" s="10" t="s">
        <v>668</v>
      </c>
      <c r="F224" s="9" t="s">
        <v>300</v>
      </c>
      <c r="G224" s="11" t="s">
        <v>301</v>
      </c>
      <c r="H224" s="9" t="s">
        <v>687</v>
      </c>
      <c r="I224" s="11" t="s">
        <v>688</v>
      </c>
      <c r="J224" s="12">
        <v>56</v>
      </c>
      <c r="K224" s="13">
        <v>1</v>
      </c>
    </row>
    <row r="225" spans="2:11" ht="76.5" x14ac:dyDescent="0.2">
      <c r="B225" s="8">
        <f t="shared" si="4"/>
        <v>223</v>
      </c>
      <c r="C225" s="9" t="s">
        <v>10</v>
      </c>
      <c r="D225" s="9" t="s">
        <v>11</v>
      </c>
      <c r="E225" s="10" t="s">
        <v>668</v>
      </c>
      <c r="F225" s="9" t="s">
        <v>689</v>
      </c>
      <c r="G225" s="11" t="s">
        <v>690</v>
      </c>
      <c r="H225" s="9" t="s">
        <v>691</v>
      </c>
      <c r="I225" s="11" t="s">
        <v>692</v>
      </c>
      <c r="J225" s="12">
        <v>18000</v>
      </c>
      <c r="K225" s="13">
        <v>1</v>
      </c>
    </row>
    <row r="226" spans="2:11" ht="51" x14ac:dyDescent="0.2">
      <c r="B226" s="8">
        <f t="shared" si="4"/>
        <v>224</v>
      </c>
      <c r="C226" s="9" t="s">
        <v>10</v>
      </c>
      <c r="D226" s="9" t="s">
        <v>11</v>
      </c>
      <c r="E226" s="10" t="s">
        <v>668</v>
      </c>
      <c r="F226" s="9" t="s">
        <v>167</v>
      </c>
      <c r="G226" s="11" t="s">
        <v>168</v>
      </c>
      <c r="H226" s="9" t="s">
        <v>693</v>
      </c>
      <c r="I226" s="11" t="s">
        <v>694</v>
      </c>
      <c r="J226" s="12">
        <v>24375</v>
      </c>
      <c r="K226" s="13">
        <v>1</v>
      </c>
    </row>
    <row r="227" spans="2:11" ht="38.25" x14ac:dyDescent="0.2">
      <c r="B227" s="8">
        <f t="shared" si="4"/>
        <v>225</v>
      </c>
      <c r="C227" s="9" t="s">
        <v>10</v>
      </c>
      <c r="D227" s="9" t="s">
        <v>11</v>
      </c>
      <c r="E227" s="10" t="s">
        <v>668</v>
      </c>
      <c r="F227" s="9" t="s">
        <v>695</v>
      </c>
      <c r="G227" s="11" t="s">
        <v>696</v>
      </c>
      <c r="H227" s="9" t="s">
        <v>697</v>
      </c>
      <c r="I227" s="11" t="s">
        <v>698</v>
      </c>
      <c r="J227" s="12">
        <v>1860</v>
      </c>
      <c r="K227" s="13">
        <v>1</v>
      </c>
    </row>
    <row r="228" spans="2:11" ht="25.5" x14ac:dyDescent="0.2">
      <c r="B228" s="8">
        <f t="shared" si="4"/>
        <v>226</v>
      </c>
      <c r="C228" s="9" t="s">
        <v>10</v>
      </c>
      <c r="D228" s="9" t="s">
        <v>11</v>
      </c>
      <c r="E228" s="10" t="s">
        <v>668</v>
      </c>
      <c r="F228" s="9" t="s">
        <v>699</v>
      </c>
      <c r="G228" s="11" t="s">
        <v>700</v>
      </c>
      <c r="H228" s="9" t="s">
        <v>701</v>
      </c>
      <c r="I228" s="11" t="s">
        <v>702</v>
      </c>
      <c r="J228" s="12">
        <v>2390</v>
      </c>
      <c r="K228" s="13">
        <v>1</v>
      </c>
    </row>
    <row r="229" spans="2:11" ht="25.5" x14ac:dyDescent="0.2">
      <c r="B229" s="8">
        <f t="shared" si="4"/>
        <v>227</v>
      </c>
      <c r="C229" s="9" t="s">
        <v>10</v>
      </c>
      <c r="D229" s="9" t="s">
        <v>11</v>
      </c>
      <c r="E229" s="10" t="s">
        <v>668</v>
      </c>
      <c r="F229" s="9" t="s">
        <v>703</v>
      </c>
      <c r="G229" s="11" t="s">
        <v>704</v>
      </c>
      <c r="H229" s="9" t="s">
        <v>705</v>
      </c>
      <c r="I229" s="11" t="s">
        <v>706</v>
      </c>
      <c r="J229" s="12">
        <v>4345</v>
      </c>
      <c r="K229" s="13">
        <v>1</v>
      </c>
    </row>
    <row r="230" spans="2:11" ht="13.5" thickBot="1" x14ac:dyDescent="0.25">
      <c r="I230" s="18" t="s">
        <v>707</v>
      </c>
      <c r="J230" s="19">
        <f>SUM(J3:J229)</f>
        <v>1923378.79</v>
      </c>
    </row>
    <row r="231" spans="2:11" ht="13.5" thickTop="1" x14ac:dyDescent="0.2"/>
  </sheetData>
  <pageMargins left="0.7" right="0.7" top="0.75" bottom="0.75" header="0.3" footer="0.3"/>
  <ignoredErrors>
    <ignoredError sqref="E3:E229" twoDigitTextYear="1"/>
    <ignoredError sqref="F3:F229" twoDigitTextYear="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BC NOVIEMBRE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del Carmen García Oseida</dc:creator>
  <cp:lastModifiedBy>María del Carmen García Oseida</cp:lastModifiedBy>
  <dcterms:created xsi:type="dcterms:W3CDTF">2025-12-01T18:21:52Z</dcterms:created>
  <dcterms:modified xsi:type="dcterms:W3CDTF">2025-12-01T18:24:43Z</dcterms:modified>
</cp:coreProperties>
</file>