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27660" windowHeight="13485"/>
  </bookViews>
  <sheets>
    <sheet name="Tabla cruzada" sheetId="1" r:id="rId1"/>
  </sheets>
  <definedNames>
    <definedName name="_xlnm._FilterDatabase" localSheetId="0" hidden="1">'Tabla cruzada'!$A$1:$I$31</definedName>
    <definedName name="_xlnm.Print_Titles" localSheetId="0">'Tabla cruzada'!$1:$1</definedName>
  </definedNames>
  <calcPr calcId="145621"/>
</workbook>
</file>

<file path=xl/calcChain.xml><?xml version="1.0" encoding="utf-8"?>
<calcChain xmlns="http://schemas.openxmlformats.org/spreadsheetml/2006/main">
  <c r="I31" i="1" l="1"/>
  <c r="H31" i="1"/>
</calcChain>
</file>

<file path=xl/sharedStrings.xml><?xml version="1.0" encoding="utf-8"?>
<sst xmlns="http://schemas.openxmlformats.org/spreadsheetml/2006/main" count="213" uniqueCount="136">
  <si>
    <t>Institución compradora</t>
  </si>
  <si>
    <t>Unidad compradora</t>
  </si>
  <si>
    <t>Fecha de publicación</t>
  </si>
  <si>
    <t>NIT</t>
  </si>
  <si>
    <t>Proveedor</t>
  </si>
  <si>
    <t>NPG</t>
  </si>
  <si>
    <t>Descripción del concurso</t>
  </si>
  <si>
    <t>Monto publicado</t>
  </si>
  <si>
    <t>Publicaciones</t>
  </si>
  <si>
    <t>MINISTERIO DE ECONOMIA</t>
  </si>
  <si>
    <t>19/06/25</t>
  </si>
  <si>
    <t>23/06/25</t>
  </si>
  <si>
    <t>DIRECCION DEL SISTEMA NACIONAL DE CALIDAD</t>
  </si>
  <si>
    <t>3/06/25</t>
  </si>
  <si>
    <t>112267653</t>
  </si>
  <si>
    <t>SOLUCIONES TECNOLOGICAS-SOLUTEC, SOCIEDAD ANÓNIMA</t>
  </si>
  <si>
    <t>E562846581</t>
  </si>
  <si>
    <t>Servicio de arrendamiento y mantenimiento de central telefónica y cuarenta equipos telefónicos para uso en oficinas de la Dirección del Sistema Nacional de la Calidad, Ministerio de Economía. Calzada Atanasio Tzul 27-32 zona 12. Según contrato No.115 y sus anexos; Acta Administrativa No.05-2025. Correspondiente al mes de mayo 2025.</t>
  </si>
  <si>
    <t>5/06/25</t>
  </si>
  <si>
    <t>87530007</t>
  </si>
  <si>
    <t>GRUPO MARDY, SOCIEDAD ANONIMA</t>
  </si>
  <si>
    <t>E562963316</t>
  </si>
  <si>
    <t>Servicio de arrendamiento de 16 cámaras de seguridad, incluye DVR 16 canales, disco duro, ups y monitor, durante el mes de mayo 2025, ubicadas en área externa del edificio Centro Nacional de Metrología, oficinas de la Dirección del Sistema Nacional de la Calidad, Ministerio de Economía. Calzada Atanasio Tzul 27-32 zona 12. Según Acta Administrativa No.02-2025 y Contrato No.1-2025.</t>
  </si>
  <si>
    <t>6/06/25</t>
  </si>
  <si>
    <t>57984123</t>
  </si>
  <si>
    <t>GARCIA,PEREZ,,CARLOS,ALEXANDER</t>
  </si>
  <si>
    <t>E563070390</t>
  </si>
  <si>
    <t>Servicio de fumigación en áreas internas y externas y control de plagas, en edificio Centro Nacional de Metrología CENAME, calzada Atanasio Tzul 27-32 zona 12. Correspondiente al mes de mayo 2025. Según Acta No.03-2025.</t>
  </si>
  <si>
    <t>10/06/25</t>
  </si>
  <si>
    <t>40034690</t>
  </si>
  <si>
    <t>TOSTADURIA DE CAFE CHICOYOJ, SOCIEDAD ANONIMA</t>
  </si>
  <si>
    <t>E563084464</t>
  </si>
  <si>
    <t>Compra de 100 paquetes de Café Clase: Molido; Sabor: Clásico; 400 Gramos; insumos para stock de Almacén oficinas de la Dirección del Sistema Nacional de la Calidad, Ministerio de Economía, calzada Atanasio Tzul 27-32 zona 12.</t>
  </si>
  <si>
    <t>953040</t>
  </si>
  <si>
    <t>MERCK, SOCIEDAD ANONIMA</t>
  </si>
  <si>
    <t>E563258039</t>
  </si>
  <si>
    <t>Compra de materiales de referencia Di-sodio tetraborato decahidrato 25 gramos; Tetraoxalato de potasio Grado: Reactivo; Uso: Laboratorio; para uso en laboratorio CENAME de la Dirección del Sistema Nacional de la Calidad.</t>
  </si>
  <si>
    <t>11/06/25</t>
  </si>
  <si>
    <t>104868341</t>
  </si>
  <si>
    <t>FUENTES,VÁSQUEZ,,BRENDA,NOEMI</t>
  </si>
  <si>
    <t>E563372656</t>
  </si>
  <si>
    <t>Extracción de basura del Sistema Nacional de la Calidad, Ministerio de Economía. Correspondiente Al mes de Mayo 2025.</t>
  </si>
  <si>
    <t>E563377011</t>
  </si>
  <si>
    <t>Compra de 1 Switch de red administrable Cantidad de puertos: 48 puertos rj45 y 4 puertos sfp+;  Capacidad de conmutación: 176 Gigabyte/Segundo;  PoE+; para uso en Unidad Informática en Datacenter, utilizado para distribución de servicio de red en oficinas DSNC, calzada Atanasio Tzul 27-32 zona 12.</t>
  </si>
  <si>
    <t>31546560</t>
  </si>
  <si>
    <t>GARCÍA,ZELADA,,CARLOS,ANDRES</t>
  </si>
  <si>
    <t>E563332018</t>
  </si>
  <si>
    <t>Reparación de equipo de aire acondicionado ubicado en laboratorio de Tiempo y Frecuencia de CENAME, consistente en suministro e instalación de contactor de 40 amp 2 polos 24 VAC para manejadora tipo Fan Coil; incluye materiales y mano de obra. De la Dirección del Sistema Nacional de la Calidad.</t>
  </si>
  <si>
    <t>576937K</t>
  </si>
  <si>
    <t>PROYECTOS EMPRESARIALES SOCIEDAD ANONIMA</t>
  </si>
  <si>
    <t>E563373806</t>
  </si>
  <si>
    <t>Servicio de tres filtros urinal Antisplash, diez spray aroma limón, un arofuser, diez y seis desodorizadores para los sanitarios ubicados en La Dirección del Sistema Nacional de la Calidad correspondiente del 01 de Mayo 2025 al 31 de Mayo 2025.</t>
  </si>
  <si>
    <t>12/06/25</t>
  </si>
  <si>
    <t>120288737</t>
  </si>
  <si>
    <t>DELICIAS ALIM, SOCIEDAD ANONIMA</t>
  </si>
  <si>
    <t>E563417595</t>
  </si>
  <si>
    <t>Servicio de atención para evento conmemorativo al Día Mundial de la Acreditación, a realizarse el día 9 de junio de 2025 en Auditorio del Sistema Nacional de la Calidad, calzada Atanasio Tzul 27-32 zona 12 Guatemala. Coordinado por la Oficina Guatemalteca de Acreditación. Incluye refacción para participantes, mantelería, utensilios.</t>
  </si>
  <si>
    <t>99146193</t>
  </si>
  <si>
    <t>AGENCIA Y ASESORIA DE VIAJES VIAJEMOS502, SOCIEDAD ANONIMA</t>
  </si>
  <si>
    <t>E563477768</t>
  </si>
  <si>
    <t>Boleto aéreo para Ingeniero Rómulo Enock Salguero Salvador Jefe del Centro Nacional de Metrología CENAME, por visita a la ciudad de Bogotá en Colombia, con salida el día 6 de mayo de la ciudad de Guatemala y retorno el día 10 de mayo 2025. Para su participación a Reunión de medio término del Consejo del Sistema Interamericano de Metrología SIM.</t>
  </si>
  <si>
    <t>13/06/25</t>
  </si>
  <si>
    <t>5883644</t>
  </si>
  <si>
    <t>MUNICIPALIDAD DE QUETZALTENANGO</t>
  </si>
  <si>
    <t>E563508817</t>
  </si>
  <si>
    <t>Servicio de limpieza municipal correspondiente al mes de mayo 2025 en sede Quetzaltenango 7 calle 29-25 zona 3, código municipal 17883 y código municipal 17885. Según Acta Administrativa No.006-2024 de Dirección Administrativa del Ministerio de Economía, pago a cargo de Dirección del Sistema Nacional de la Calidad, Ministerio de Economía.</t>
  </si>
  <si>
    <t>16/06/25</t>
  </si>
  <si>
    <t>24523666</t>
  </si>
  <si>
    <t>SERVIPRENSA, SOCIEDAD ANONIMA</t>
  </si>
  <si>
    <t>E563649968</t>
  </si>
  <si>
    <t>Impresión de 800 Guías de Buenas Prácticas de Reglamentación Técnica, para uso CRETEC de la Dirección del Sistema Nacional de la Calidad, detalle: tamaño 5.5 x 8.5 pulgadas, en papel couché brillante, con 28 páginas encuadernado a caballete.</t>
  </si>
  <si>
    <t>86756656</t>
  </si>
  <si>
    <t>GOMEZ,RAMIREZ,,MERLYN,JOHANA</t>
  </si>
  <si>
    <t>E563639784</t>
  </si>
  <si>
    <t>Compra de insumos para stock de Almacén DSNC calzada Atanasio Tzul 27-32 zona 12, contiene separadores de hojas, reglas, saca grapas, marcadores, jabón, desodorante ambiental, limpiador para muebles y desinfectante ambiental.</t>
  </si>
  <si>
    <t>104797401</t>
  </si>
  <si>
    <t>PUBLI 911 Y COPROPIEDAD</t>
  </si>
  <si>
    <t>E563896957</t>
  </si>
  <si>
    <t>Servicio de  mantenimiento a rótulo 3D iluminado instalado en muro del edificio, consiste en limpieza, pulido y lustrado de letras, revisión y limpieza de tablero que contiene transformadores y timer de funcionamiento, mano de obra y materiales. En oficinas del Sistema Nacional de la Calidad, Ministerio de Economía, calzada Atanasio Tzul 27-32 zona 12.</t>
  </si>
  <si>
    <t>69168644</t>
  </si>
  <si>
    <t>HANNA INSTRUMENTS GUATEMALA, SOCIEDAD ANONIMA</t>
  </si>
  <si>
    <t>E563885556</t>
  </si>
  <si>
    <t>Compra de 1 Termómetro digital Precisión: +/- 0.2 grados celsius;  Rango de temperatura: -50 a 150 Grados Celsius;  Tipo: Con sonda rígida;  para uso en laboratorio de Inspección y Verificación del Centro Nacional de Metrología, calzada Atanasio Tzul 27-32 zona 12.</t>
  </si>
  <si>
    <t>75556650</t>
  </si>
  <si>
    <t>GRUPO CREAPO, SOCIEDAD ANONIMA</t>
  </si>
  <si>
    <t>E563918047</t>
  </si>
  <si>
    <t>Servicio de localización GPS para los vehículos: Toyota 4Runner placa P-982 BXM; Toyota Hilux placa O-627BBT; Hyundai H1 placa O-895BBW; Fiat Fiorino placa O-719BBC; y Mazda BT-50 placa P-519FBJ, al servicio de la Dirección del Sistema Nacional de la Calidad, Ministerio de Economía, Calzada Atanasio Tzul 27-32 zona 12. Correspondiente al mes de mayo 2025, según Acta Administrativa No.04-2025.</t>
  </si>
  <si>
    <t>107823950</t>
  </si>
  <si>
    <t>GRUPO SERPROMA, SOCIEDAD ANÓNIMA</t>
  </si>
  <si>
    <t>E564057924</t>
  </si>
  <si>
    <t>Servicio de mantenimiento a campana de extracción tipo canopy 1 y 2 de laboratorio del Centro Nacional de Metrología, del Sistema Nacional de la Calidad, calzada Atanasio Tzul 27-32 zona 12, incluye mano de obra, materiales e informe técnico.</t>
  </si>
  <si>
    <t>35979976</t>
  </si>
  <si>
    <t>GRUPO M&amp;R, SOCIEDAD ANONIMA</t>
  </si>
  <si>
    <t>E564073318</t>
  </si>
  <si>
    <t>Compra de Carretilla hidráulica para carga Altura de carga: 7.5 a 19 Centímetro;  Ancho horquilla: 69 Centímetro;  Capacidad de carga: 3 Tonelada; para uso en laboratorio Masa Gruesa, del Centro Nacional de Metrología.</t>
  </si>
  <si>
    <t>24/06/25</t>
  </si>
  <si>
    <t>192974505</t>
  </si>
  <si>
    <t>COJTI,ROQUEL,,JOSÉ,LUIS</t>
  </si>
  <si>
    <t>E564193453</t>
  </si>
  <si>
    <t>Servicio de reparación a escritorio ubicado en área de clínica, mantenimiento a faldonres y pegado en área de laboratorio CENAME, de las oficinas del Sistema Nacional de la Calidad, en calzada Atanasio Tzul 27-32 zona 12.</t>
  </si>
  <si>
    <t>26538458</t>
  </si>
  <si>
    <t>V.I.P. SECURITY, SOCIEDAD ANONIMA</t>
  </si>
  <si>
    <t>E564221872</t>
  </si>
  <si>
    <t>Servicio de vigilancia y seguridad integrado por 4 agentes, en el edificio del Centro Nacional de Metrología CENAME, oficinas de la Dirección del Sistema Nacional de la Calidad, calzada Atanasio Tzul 27-32 zona 12. Corresponde del 29 de abril al 28 de mayo 2025.</t>
  </si>
  <si>
    <t>54668190</t>
  </si>
  <si>
    <t>CLEANOMATIC DE GUATEMALA, SOCIEDAD ANONIMA</t>
  </si>
  <si>
    <t>E564215414</t>
  </si>
  <si>
    <t>Servicio de limpieza con 3 colaboradores en edificio Centro Nacional de Metrología, de la Dirección del Sistema Nacional de la Calidad, Ministerio de Economía, calzada Atanasio Tzul 27-32 zona 12, correspondiente al período del 16 de mayo al 31 de mayo 2025.</t>
  </si>
  <si>
    <t>E564216666</t>
  </si>
  <si>
    <t>Servicio de jardinería en áreas verdes con 3 colaboradores, en edificio Centro Nacional de Metrología de la Dirección del Sistema Nacional de la Calidad, Ministerio de Economía, calzada Atanasio Tzul 27-32 zona 12, correspondiente al período del 16 de mayo al 31 de mayo 2025.</t>
  </si>
  <si>
    <t>5828317</t>
  </si>
  <si>
    <t>MORALES,WONG,,JORGE,EUGENIO</t>
  </si>
  <si>
    <t>E564152145</t>
  </si>
  <si>
    <t>Servicio de mantenimiento en área de clínica médica, incluye preparación del área de trabajo, suministros y materiales, suministro e instalación de lavamanos con pedestal, limpieza y mano de obra. En oficinas del Sistema Nacional de la Calidad, en calzada Atanasio Tzul 27-32 zona 12.</t>
  </si>
  <si>
    <t>67107850</t>
  </si>
  <si>
    <t>SACOR,DE PAZ,,DEBORA,KARINA</t>
  </si>
  <si>
    <t>E564147060</t>
  </si>
  <si>
    <t>Servicio de atención para Curso  La Calidad para Transformar el Clima Organizacional desde RRHH con Dising Thinking, en sede Quetzaltenango el día 20 de junio 2025, incluye refacción para participantes. En 7 calle 29-25 zona 3 Quetzaltenango  oficinas de la Dirección del Sistema Nacional de la Calidad, Ministerio de Economía.</t>
  </si>
  <si>
    <t>70154856</t>
  </si>
  <si>
    <t>ESOURCE CAPITAL GUATEMALA, SOCIEDAD ANONIMA</t>
  </si>
  <si>
    <t>E564190950</t>
  </si>
  <si>
    <t>Renovación del servicio de licenciamiento Google Workspace Business Standard, por un período de 12 meses del 23 de junio 2025 al 22 de junio 2026. Incluye 17 licencias Google Workspace Business Standard, Customer for life anual. Para uso en Oficina Guatemalteca de Acreditación OGA, componente del Sistema Nacional de la Calidad, Ministerio de Economía, ubicado en Calzada Atanasio Tzul 27-32 zona 12.</t>
  </si>
  <si>
    <t>81339240</t>
  </si>
  <si>
    <t>MENDEZ,CUC,BARRIOS,HULDA,NOHEMY</t>
  </si>
  <si>
    <t>E564174335</t>
  </si>
  <si>
    <t>Compra de 5 rótulos para instalar en sede departamental Quetzaltenango, oficinas de la Dirección del Sistema Nacional de la Calidad.</t>
  </si>
  <si>
    <t>92997694</t>
  </si>
  <si>
    <t>ADMINISTRACIÓN DE SERVICIOS DE OUTSOURCING, SOCIEDAD ANÓNIMA</t>
  </si>
  <si>
    <t>E564217786</t>
  </si>
  <si>
    <t>Servicio de limpieza con 2 colaboradores en sede departamental de la Dirección del Sistema Nacional de la Calidad, Ministerio de Economía, 7 calle 29-25 zona 3 Quetzaltenango, correspondiente al período del 16 de mayo al 31 de mayo 2025.</t>
  </si>
  <si>
    <t>25/06/25</t>
  </si>
  <si>
    <t>69709378</t>
  </si>
  <si>
    <t>GRUPO SISCOM, SOCIEDAD ANONIMA</t>
  </si>
  <si>
    <t>E564222623</t>
  </si>
  <si>
    <t>Seguridad de áreas comunes, con monitoreo remoto horarios nocturnos en perímetros de la garita de seguridad, y medición de vulnerabilidad de la misma. Correspondiente al mes de mayo 2025 en edificio Centro Nacional de Metrología.</t>
  </si>
  <si>
    <t>Resultado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</si>
</sst>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quot;#,##0.00;&quot; Q.&quot;\-#,##0.00;&quot; Q.&quot;#,##0.00;\@"/>
    <numFmt numFmtId="165" formatCode="#,##0;\-#,##0;#,##0;\@"/>
  </numFmts>
  <fonts count="2" x14ac:knownFonts="1">
    <font>
      <sz val="11"/>
      <color indexed="8"/>
      <name val="Calibri"/>
      <family val="2"/>
      <scheme val="minor"/>
    </font>
    <font>
      <b/>
      <sz val="11"/>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165" fontId="0" fillId="0" borderId="0" xfId="0" applyNumberFormat="1" applyAlignment="1">
      <alignment horizontal="right" vertical="center"/>
    </xf>
    <xf numFmtId="0" fontId="0" fillId="0" borderId="0" xfId="0" applyAlignment="1">
      <alignment horizontal="left" vertical="center" wrapText="1"/>
    </xf>
    <xf numFmtId="164" fontId="0" fillId="0" borderId="0" xfId="0" applyNumberFormat="1" applyAlignment="1">
      <alignment horizontal="right" vertical="center" wrapText="1"/>
    </xf>
    <xf numFmtId="165" fontId="0" fillId="0" borderId="0" xfId="0" applyNumberFormat="1" applyAlignment="1">
      <alignment horizontal="right" vertical="center" wrapText="1"/>
    </xf>
    <xf numFmtId="0" fontId="0" fillId="0" borderId="0" xfId="0" applyAlignment="1">
      <alignment horizontal="center" vertical="center" wrapText="1"/>
    </xf>
    <xf numFmtId="0" fontId="1" fillId="0" borderId="0" xfId="0" applyFont="1" applyAlignment="1">
      <alignment vertical="center"/>
    </xf>
    <xf numFmtId="0" fontId="1" fillId="0" borderId="0" xfId="0" applyFont="1" applyAlignment="1"/>
    <xf numFmtId="164" fontId="1" fillId="0" borderId="0" xfId="0" applyNumberFormat="1" applyFont="1" applyAlignment="1">
      <alignment horizontal="right" vertical="center"/>
    </xf>
  </cellXfs>
  <cellStyles count="1">
    <cellStyle name="Normal" xfId="0" builtinId="0"/>
  </cellStyles>
  <dxfs count="11">
    <dxf>
      <numFmt numFmtId="165" formatCode="#,##0;\-#,##0;#,##0;\@"/>
      <alignment horizontal="right" vertical="center" textRotation="0" wrapText="1" indent="0" justifyLastLine="0" shrinkToFit="0" readingOrder="0"/>
    </dxf>
    <dxf>
      <numFmt numFmtId="164" formatCode="&quot; Q.&quot;#,##0.00;&quot; Q.&quot;\-#,##0.00;&quot; Q.&quot;#,##0.00;\@"/>
      <alignment horizontal="righ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1:I31" totalsRowShown="0" headerRowDxfId="10" dataDxfId="9">
  <autoFilter ref="A1:I31"/>
  <tableColumns count="9">
    <tableColumn id="1" name="Institución compradora" dataDxfId="8"/>
    <tableColumn id="2" name="Unidad compradora" dataDxfId="7"/>
    <tableColumn id="3" name="Fecha de publicación" dataDxfId="6"/>
    <tableColumn id="4" name="NIT" dataDxfId="5"/>
    <tableColumn id="5" name="Proveedor" dataDxfId="4"/>
    <tableColumn id="6" name="NPG" dataDxfId="3"/>
    <tableColumn id="7" name="Descripción del concurso" dataDxfId="2"/>
    <tableColumn id="8" name="Monto publicado" dataDxfId="1"/>
    <tableColumn id="9" name="Publicaciones"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workbookViewId="0">
      <pane ySplit="1" topLeftCell="A2" activePane="bottomLeft" state="frozen"/>
      <selection pane="bottomLeft" activeCell="E1" sqref="E1"/>
    </sheetView>
  </sheetViews>
  <sheetFormatPr baseColWidth="10" defaultColWidth="9.140625" defaultRowHeight="15" x14ac:dyDescent="0.25"/>
  <cols>
    <col min="1" max="1" width="19.5703125" customWidth="1"/>
    <col min="2" max="2" width="20.42578125" customWidth="1"/>
    <col min="3" max="3" width="15.28515625" customWidth="1"/>
    <col min="4" max="4" width="10" bestFit="1" customWidth="1"/>
    <col min="5" max="5" width="17.5703125" customWidth="1"/>
    <col min="6" max="6" width="15" customWidth="1"/>
    <col min="7" max="7" width="45.28515625" customWidth="1"/>
    <col min="8" max="8" width="14.28515625" customWidth="1"/>
    <col min="9" max="9" width="15.28515625" customWidth="1"/>
  </cols>
  <sheetData>
    <row r="1" spans="1:9" ht="30" x14ac:dyDescent="0.25">
      <c r="A1" s="5" t="s">
        <v>0</v>
      </c>
      <c r="B1" s="5" t="s">
        <v>1</v>
      </c>
      <c r="C1" s="5" t="s">
        <v>2</v>
      </c>
      <c r="D1" s="5" t="s">
        <v>3</v>
      </c>
      <c r="E1" s="5" t="s">
        <v>4</v>
      </c>
      <c r="F1" s="5" t="s">
        <v>5</v>
      </c>
      <c r="G1" s="5" t="s">
        <v>6</v>
      </c>
      <c r="H1" s="5" t="s">
        <v>7</v>
      </c>
      <c r="I1" s="5" t="s">
        <v>8</v>
      </c>
    </row>
    <row r="2" spans="1:9" ht="120" x14ac:dyDescent="0.25">
      <c r="A2" s="2" t="s">
        <v>9</v>
      </c>
      <c r="B2" s="2" t="s">
        <v>12</v>
      </c>
      <c r="C2" s="2" t="s">
        <v>13</v>
      </c>
      <c r="D2" s="2" t="s">
        <v>14</v>
      </c>
      <c r="E2" s="2" t="s">
        <v>15</v>
      </c>
      <c r="F2" s="2" t="s">
        <v>16</v>
      </c>
      <c r="G2" s="2" t="s">
        <v>17</v>
      </c>
      <c r="H2" s="3">
        <v>2067</v>
      </c>
      <c r="I2" s="4">
        <v>1</v>
      </c>
    </row>
    <row r="3" spans="1:9" ht="135" x14ac:dyDescent="0.25">
      <c r="A3" s="2" t="s">
        <v>9</v>
      </c>
      <c r="B3" s="2" t="s">
        <v>12</v>
      </c>
      <c r="C3" s="2" t="s">
        <v>18</v>
      </c>
      <c r="D3" s="2" t="s">
        <v>19</v>
      </c>
      <c r="E3" s="2" t="s">
        <v>20</v>
      </c>
      <c r="F3" s="2" t="s">
        <v>21</v>
      </c>
      <c r="G3" s="2" t="s">
        <v>22</v>
      </c>
      <c r="H3" s="3">
        <v>3000</v>
      </c>
      <c r="I3" s="4">
        <v>1</v>
      </c>
    </row>
    <row r="4" spans="1:9" ht="75" x14ac:dyDescent="0.25">
      <c r="A4" s="2" t="s">
        <v>9</v>
      </c>
      <c r="B4" s="2" t="s">
        <v>12</v>
      </c>
      <c r="C4" s="2" t="s">
        <v>23</v>
      </c>
      <c r="D4" s="2" t="s">
        <v>24</v>
      </c>
      <c r="E4" s="2" t="s">
        <v>25</v>
      </c>
      <c r="F4" s="2" t="s">
        <v>26</v>
      </c>
      <c r="G4" s="2" t="s">
        <v>27</v>
      </c>
      <c r="H4" s="3">
        <v>1958</v>
      </c>
      <c r="I4" s="4">
        <v>1</v>
      </c>
    </row>
    <row r="5" spans="1:9" ht="75" x14ac:dyDescent="0.25">
      <c r="A5" s="2" t="s">
        <v>9</v>
      </c>
      <c r="B5" s="2" t="s">
        <v>12</v>
      </c>
      <c r="C5" s="2" t="s">
        <v>28</v>
      </c>
      <c r="D5" s="2" t="s">
        <v>29</v>
      </c>
      <c r="E5" s="2" t="s">
        <v>30</v>
      </c>
      <c r="F5" s="2" t="s">
        <v>31</v>
      </c>
      <c r="G5" s="2" t="s">
        <v>32</v>
      </c>
      <c r="H5" s="3">
        <v>3300</v>
      </c>
      <c r="I5" s="4">
        <v>1</v>
      </c>
    </row>
    <row r="6" spans="1:9" ht="75" x14ac:dyDescent="0.25">
      <c r="A6" s="2" t="s">
        <v>9</v>
      </c>
      <c r="B6" s="2" t="s">
        <v>12</v>
      </c>
      <c r="C6" s="2" t="s">
        <v>28</v>
      </c>
      <c r="D6" s="2" t="s">
        <v>33</v>
      </c>
      <c r="E6" s="2" t="s">
        <v>34</v>
      </c>
      <c r="F6" s="2" t="s">
        <v>35</v>
      </c>
      <c r="G6" s="2" t="s">
        <v>36</v>
      </c>
      <c r="H6" s="3">
        <v>3248</v>
      </c>
      <c r="I6" s="4">
        <v>1</v>
      </c>
    </row>
    <row r="7" spans="1:9" ht="45" x14ac:dyDescent="0.25">
      <c r="A7" s="2" t="s">
        <v>9</v>
      </c>
      <c r="B7" s="2" t="s">
        <v>12</v>
      </c>
      <c r="C7" s="2" t="s">
        <v>37</v>
      </c>
      <c r="D7" s="2" t="s">
        <v>38</v>
      </c>
      <c r="E7" s="2" t="s">
        <v>39</v>
      </c>
      <c r="F7" s="2" t="s">
        <v>40</v>
      </c>
      <c r="G7" s="2" t="s">
        <v>41</v>
      </c>
      <c r="H7" s="3">
        <v>400</v>
      </c>
      <c r="I7" s="4">
        <v>1</v>
      </c>
    </row>
    <row r="8" spans="1:9" ht="105" x14ac:dyDescent="0.25">
      <c r="A8" s="2" t="s">
        <v>9</v>
      </c>
      <c r="B8" s="2" t="s">
        <v>12</v>
      </c>
      <c r="C8" s="2" t="s">
        <v>37</v>
      </c>
      <c r="D8" s="2" t="s">
        <v>14</v>
      </c>
      <c r="E8" s="2" t="s">
        <v>15</v>
      </c>
      <c r="F8" s="2" t="s">
        <v>42</v>
      </c>
      <c r="G8" s="2" t="s">
        <v>43</v>
      </c>
      <c r="H8" s="3">
        <v>19398</v>
      </c>
      <c r="I8" s="4">
        <v>1</v>
      </c>
    </row>
    <row r="9" spans="1:9" ht="105" x14ac:dyDescent="0.25">
      <c r="A9" s="2" t="s">
        <v>9</v>
      </c>
      <c r="B9" s="2" t="s">
        <v>12</v>
      </c>
      <c r="C9" s="2" t="s">
        <v>37</v>
      </c>
      <c r="D9" s="2" t="s">
        <v>44</v>
      </c>
      <c r="E9" s="2" t="s">
        <v>45</v>
      </c>
      <c r="F9" s="2" t="s">
        <v>46</v>
      </c>
      <c r="G9" s="2" t="s">
        <v>47</v>
      </c>
      <c r="H9" s="3">
        <v>450</v>
      </c>
      <c r="I9" s="4">
        <v>1</v>
      </c>
    </row>
    <row r="10" spans="1:9" ht="90" x14ac:dyDescent="0.25">
      <c r="A10" s="2" t="s">
        <v>9</v>
      </c>
      <c r="B10" s="2" t="s">
        <v>12</v>
      </c>
      <c r="C10" s="2" t="s">
        <v>37</v>
      </c>
      <c r="D10" s="2" t="s">
        <v>48</v>
      </c>
      <c r="E10" s="2" t="s">
        <v>49</v>
      </c>
      <c r="F10" s="2" t="s">
        <v>50</v>
      </c>
      <c r="G10" s="2" t="s">
        <v>51</v>
      </c>
      <c r="H10" s="3">
        <v>2272.7199999999998</v>
      </c>
      <c r="I10" s="4">
        <v>1</v>
      </c>
    </row>
    <row r="11" spans="1:9" ht="105" x14ac:dyDescent="0.25">
      <c r="A11" s="2" t="s">
        <v>9</v>
      </c>
      <c r="B11" s="2" t="s">
        <v>12</v>
      </c>
      <c r="C11" s="2" t="s">
        <v>52</v>
      </c>
      <c r="D11" s="2" t="s">
        <v>53</v>
      </c>
      <c r="E11" s="2" t="s">
        <v>54</v>
      </c>
      <c r="F11" s="2" t="s">
        <v>55</v>
      </c>
      <c r="G11" s="2" t="s">
        <v>56</v>
      </c>
      <c r="H11" s="3">
        <v>2145</v>
      </c>
      <c r="I11" s="4">
        <v>1</v>
      </c>
    </row>
    <row r="12" spans="1:9" ht="120" x14ac:dyDescent="0.25">
      <c r="A12" s="2" t="s">
        <v>9</v>
      </c>
      <c r="B12" s="2" t="s">
        <v>12</v>
      </c>
      <c r="C12" s="2" t="s">
        <v>52</v>
      </c>
      <c r="D12" s="2" t="s">
        <v>57</v>
      </c>
      <c r="E12" s="2" t="s">
        <v>58</v>
      </c>
      <c r="F12" s="2" t="s">
        <v>59</v>
      </c>
      <c r="G12" s="2" t="s">
        <v>60</v>
      </c>
      <c r="H12" s="3">
        <v>3390</v>
      </c>
      <c r="I12" s="4">
        <v>1</v>
      </c>
    </row>
    <row r="13" spans="1:9" ht="120" x14ac:dyDescent="0.25">
      <c r="A13" s="2" t="s">
        <v>9</v>
      </c>
      <c r="B13" s="2" t="s">
        <v>12</v>
      </c>
      <c r="C13" s="2" t="s">
        <v>61</v>
      </c>
      <c r="D13" s="2" t="s">
        <v>62</v>
      </c>
      <c r="E13" s="2" t="s">
        <v>63</v>
      </c>
      <c r="F13" s="2" t="s">
        <v>64</v>
      </c>
      <c r="G13" s="2" t="s">
        <v>65</v>
      </c>
      <c r="H13" s="3">
        <v>100</v>
      </c>
      <c r="I13" s="4">
        <v>1</v>
      </c>
    </row>
    <row r="14" spans="1:9" ht="90" x14ac:dyDescent="0.25">
      <c r="A14" s="2" t="s">
        <v>9</v>
      </c>
      <c r="B14" s="2" t="s">
        <v>12</v>
      </c>
      <c r="C14" s="2" t="s">
        <v>66</v>
      </c>
      <c r="D14" s="2" t="s">
        <v>67</v>
      </c>
      <c r="E14" s="2" t="s">
        <v>68</v>
      </c>
      <c r="F14" s="2" t="s">
        <v>69</v>
      </c>
      <c r="G14" s="2" t="s">
        <v>70</v>
      </c>
      <c r="H14" s="3">
        <v>8296</v>
      </c>
      <c r="I14" s="4">
        <v>1</v>
      </c>
    </row>
    <row r="15" spans="1:9" ht="90" x14ac:dyDescent="0.25">
      <c r="A15" s="2" t="s">
        <v>9</v>
      </c>
      <c r="B15" s="2" t="s">
        <v>12</v>
      </c>
      <c r="C15" s="2" t="s">
        <v>66</v>
      </c>
      <c r="D15" s="2" t="s">
        <v>71</v>
      </c>
      <c r="E15" s="2" t="s">
        <v>72</v>
      </c>
      <c r="F15" s="2" t="s">
        <v>73</v>
      </c>
      <c r="G15" s="2" t="s">
        <v>74</v>
      </c>
      <c r="H15" s="3">
        <v>15299.8</v>
      </c>
      <c r="I15" s="4">
        <v>1</v>
      </c>
    </row>
    <row r="16" spans="1:9" ht="120" x14ac:dyDescent="0.25">
      <c r="A16" s="2" t="s">
        <v>9</v>
      </c>
      <c r="B16" s="2" t="s">
        <v>12</v>
      </c>
      <c r="C16" s="2" t="s">
        <v>10</v>
      </c>
      <c r="D16" s="2" t="s">
        <v>75</v>
      </c>
      <c r="E16" s="2" t="s">
        <v>76</v>
      </c>
      <c r="F16" s="2" t="s">
        <v>77</v>
      </c>
      <c r="G16" s="2" t="s">
        <v>78</v>
      </c>
      <c r="H16" s="3">
        <v>1450</v>
      </c>
      <c r="I16" s="4">
        <v>1</v>
      </c>
    </row>
    <row r="17" spans="1:9" ht="90" x14ac:dyDescent="0.25">
      <c r="A17" s="2" t="s">
        <v>9</v>
      </c>
      <c r="B17" s="2" t="s">
        <v>12</v>
      </c>
      <c r="C17" s="2" t="s">
        <v>10</v>
      </c>
      <c r="D17" s="2" t="s">
        <v>79</v>
      </c>
      <c r="E17" s="2" t="s">
        <v>80</v>
      </c>
      <c r="F17" s="2" t="s">
        <v>81</v>
      </c>
      <c r="G17" s="2" t="s">
        <v>82</v>
      </c>
      <c r="H17" s="3">
        <v>618.24</v>
      </c>
      <c r="I17" s="4">
        <v>1</v>
      </c>
    </row>
    <row r="18" spans="1:9" ht="135" x14ac:dyDescent="0.25">
      <c r="A18" s="2" t="s">
        <v>9</v>
      </c>
      <c r="B18" s="2" t="s">
        <v>12</v>
      </c>
      <c r="C18" s="2" t="s">
        <v>10</v>
      </c>
      <c r="D18" s="2" t="s">
        <v>83</v>
      </c>
      <c r="E18" s="2" t="s">
        <v>84</v>
      </c>
      <c r="F18" s="2" t="s">
        <v>85</v>
      </c>
      <c r="G18" s="2" t="s">
        <v>86</v>
      </c>
      <c r="H18" s="3">
        <v>500</v>
      </c>
      <c r="I18" s="4">
        <v>1</v>
      </c>
    </row>
    <row r="19" spans="1:9" ht="90" x14ac:dyDescent="0.25">
      <c r="A19" s="2" t="s">
        <v>9</v>
      </c>
      <c r="B19" s="2" t="s">
        <v>12</v>
      </c>
      <c r="C19" s="2" t="s">
        <v>11</v>
      </c>
      <c r="D19" s="2" t="s">
        <v>87</v>
      </c>
      <c r="E19" s="2" t="s">
        <v>88</v>
      </c>
      <c r="F19" s="2" t="s">
        <v>89</v>
      </c>
      <c r="G19" s="2" t="s">
        <v>90</v>
      </c>
      <c r="H19" s="3">
        <v>400</v>
      </c>
      <c r="I19" s="4">
        <v>1</v>
      </c>
    </row>
    <row r="20" spans="1:9" ht="75" x14ac:dyDescent="0.25">
      <c r="A20" s="2" t="s">
        <v>9</v>
      </c>
      <c r="B20" s="2" t="s">
        <v>12</v>
      </c>
      <c r="C20" s="2" t="s">
        <v>11</v>
      </c>
      <c r="D20" s="2" t="s">
        <v>91</v>
      </c>
      <c r="E20" s="2" t="s">
        <v>92</v>
      </c>
      <c r="F20" s="2" t="s">
        <v>93</v>
      </c>
      <c r="G20" s="2" t="s">
        <v>94</v>
      </c>
      <c r="H20" s="3">
        <v>3600</v>
      </c>
      <c r="I20" s="4">
        <v>1</v>
      </c>
    </row>
    <row r="21" spans="1:9" ht="75" x14ac:dyDescent="0.25">
      <c r="A21" s="2" t="s">
        <v>9</v>
      </c>
      <c r="B21" s="2" t="s">
        <v>12</v>
      </c>
      <c r="C21" s="2" t="s">
        <v>95</v>
      </c>
      <c r="D21" s="2" t="s">
        <v>96</v>
      </c>
      <c r="E21" s="2" t="s">
        <v>97</v>
      </c>
      <c r="F21" s="2" t="s">
        <v>98</v>
      </c>
      <c r="G21" s="2" t="s">
        <v>99</v>
      </c>
      <c r="H21" s="3">
        <v>850</v>
      </c>
      <c r="I21" s="4">
        <v>1</v>
      </c>
    </row>
    <row r="22" spans="1:9" ht="90" x14ac:dyDescent="0.25">
      <c r="A22" s="2" t="s">
        <v>9</v>
      </c>
      <c r="B22" s="2" t="s">
        <v>12</v>
      </c>
      <c r="C22" s="2" t="s">
        <v>95</v>
      </c>
      <c r="D22" s="2" t="s">
        <v>100</v>
      </c>
      <c r="E22" s="2" t="s">
        <v>101</v>
      </c>
      <c r="F22" s="2" t="s">
        <v>102</v>
      </c>
      <c r="G22" s="2" t="s">
        <v>103</v>
      </c>
      <c r="H22" s="3">
        <v>24900</v>
      </c>
      <c r="I22" s="4">
        <v>1</v>
      </c>
    </row>
    <row r="23" spans="1:9" ht="90" x14ac:dyDescent="0.25">
      <c r="A23" s="2" t="s">
        <v>9</v>
      </c>
      <c r="B23" s="2" t="s">
        <v>12</v>
      </c>
      <c r="C23" s="2" t="s">
        <v>95</v>
      </c>
      <c r="D23" s="2" t="s">
        <v>104</v>
      </c>
      <c r="E23" s="2" t="s">
        <v>105</v>
      </c>
      <c r="F23" s="2" t="s">
        <v>106</v>
      </c>
      <c r="G23" s="2" t="s">
        <v>107</v>
      </c>
      <c r="H23" s="3">
        <v>11485.89</v>
      </c>
      <c r="I23" s="4">
        <v>1</v>
      </c>
    </row>
    <row r="24" spans="1:9" ht="90" x14ac:dyDescent="0.25">
      <c r="A24" s="2" t="s">
        <v>9</v>
      </c>
      <c r="B24" s="2" t="s">
        <v>12</v>
      </c>
      <c r="C24" s="2" t="s">
        <v>95</v>
      </c>
      <c r="D24" s="2" t="s">
        <v>104</v>
      </c>
      <c r="E24" s="2" t="s">
        <v>105</v>
      </c>
      <c r="F24" s="2" t="s">
        <v>108</v>
      </c>
      <c r="G24" s="2" t="s">
        <v>109</v>
      </c>
      <c r="H24" s="3">
        <v>11485.89</v>
      </c>
      <c r="I24" s="4">
        <v>1</v>
      </c>
    </row>
    <row r="25" spans="1:9" ht="105" x14ac:dyDescent="0.25">
      <c r="A25" s="2" t="s">
        <v>9</v>
      </c>
      <c r="B25" s="2" t="s">
        <v>12</v>
      </c>
      <c r="C25" s="2" t="s">
        <v>95</v>
      </c>
      <c r="D25" s="2" t="s">
        <v>110</v>
      </c>
      <c r="E25" s="2" t="s">
        <v>111</v>
      </c>
      <c r="F25" s="2" t="s">
        <v>112</v>
      </c>
      <c r="G25" s="2" t="s">
        <v>113</v>
      </c>
      <c r="H25" s="3">
        <v>2500</v>
      </c>
      <c r="I25" s="4">
        <v>1</v>
      </c>
    </row>
    <row r="26" spans="1:9" ht="120" x14ac:dyDescent="0.25">
      <c r="A26" s="2" t="s">
        <v>9</v>
      </c>
      <c r="B26" s="2" t="s">
        <v>12</v>
      </c>
      <c r="C26" s="2" t="s">
        <v>95</v>
      </c>
      <c r="D26" s="2" t="s">
        <v>114</v>
      </c>
      <c r="E26" s="2" t="s">
        <v>115</v>
      </c>
      <c r="F26" s="2" t="s">
        <v>116</v>
      </c>
      <c r="G26" s="2" t="s">
        <v>117</v>
      </c>
      <c r="H26" s="3">
        <v>1260</v>
      </c>
      <c r="I26" s="4">
        <v>1</v>
      </c>
    </row>
    <row r="27" spans="1:9" ht="135" x14ac:dyDescent="0.25">
      <c r="A27" s="2" t="s">
        <v>9</v>
      </c>
      <c r="B27" s="2" t="s">
        <v>12</v>
      </c>
      <c r="C27" s="2" t="s">
        <v>95</v>
      </c>
      <c r="D27" s="2" t="s">
        <v>118</v>
      </c>
      <c r="E27" s="2" t="s">
        <v>119</v>
      </c>
      <c r="F27" s="2" t="s">
        <v>120</v>
      </c>
      <c r="G27" s="2" t="s">
        <v>121</v>
      </c>
      <c r="H27" s="3">
        <v>24984.400000000001</v>
      </c>
      <c r="I27" s="4">
        <v>1</v>
      </c>
    </row>
    <row r="28" spans="1:9" ht="45" x14ac:dyDescent="0.25">
      <c r="A28" s="2" t="s">
        <v>9</v>
      </c>
      <c r="B28" s="2" t="s">
        <v>12</v>
      </c>
      <c r="C28" s="2" t="s">
        <v>95</v>
      </c>
      <c r="D28" s="2" t="s">
        <v>122</v>
      </c>
      <c r="E28" s="2" t="s">
        <v>123</v>
      </c>
      <c r="F28" s="2" t="s">
        <v>124</v>
      </c>
      <c r="G28" s="2" t="s">
        <v>125</v>
      </c>
      <c r="H28" s="3">
        <v>3200</v>
      </c>
      <c r="I28" s="4">
        <v>1</v>
      </c>
    </row>
    <row r="29" spans="1:9" ht="90" x14ac:dyDescent="0.25">
      <c r="A29" s="2" t="s">
        <v>9</v>
      </c>
      <c r="B29" s="2" t="s">
        <v>12</v>
      </c>
      <c r="C29" s="2" t="s">
        <v>95</v>
      </c>
      <c r="D29" s="2" t="s">
        <v>126</v>
      </c>
      <c r="E29" s="2" t="s">
        <v>127</v>
      </c>
      <c r="F29" s="2" t="s">
        <v>128</v>
      </c>
      <c r="G29" s="2" t="s">
        <v>129</v>
      </c>
      <c r="H29" s="3">
        <v>7657.26</v>
      </c>
      <c r="I29" s="4">
        <v>1</v>
      </c>
    </row>
    <row r="30" spans="1:9" ht="90" x14ac:dyDescent="0.25">
      <c r="A30" s="2" t="s">
        <v>9</v>
      </c>
      <c r="B30" s="2" t="s">
        <v>12</v>
      </c>
      <c r="C30" s="2" t="s">
        <v>130</v>
      </c>
      <c r="D30" s="2" t="s">
        <v>131</v>
      </c>
      <c r="E30" s="2" t="s">
        <v>132</v>
      </c>
      <c r="F30" s="2" t="s">
        <v>133</v>
      </c>
      <c r="G30" s="2" t="s">
        <v>134</v>
      </c>
      <c r="H30" s="3">
        <v>17541.009999999998</v>
      </c>
      <c r="I30" s="4">
        <v>1</v>
      </c>
    </row>
    <row r="31" spans="1:9" x14ac:dyDescent="0.25">
      <c r="A31" s="6" t="s">
        <v>135</v>
      </c>
      <c r="B31" s="7"/>
      <c r="C31" s="7"/>
      <c r="D31" s="7"/>
      <c r="E31" s="7"/>
      <c r="F31" s="7"/>
      <c r="G31" s="7"/>
      <c r="H31" s="8">
        <f>SUM(H2:H30)</f>
        <v>177757.21000000002</v>
      </c>
      <c r="I31" s="1">
        <f>SUM(I2:I30)</f>
        <v>29</v>
      </c>
    </row>
  </sheetData>
  <pageMargins left="0.31496062992125984" right="0.31496062992125984" top="0.74803149606299213" bottom="0.74803149606299213" header="0.31496062992125984" footer="0.31496062992125984"/>
  <pageSetup scale="75"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 cruzada</vt:lpstr>
      <vt:lpstr>'Tabla cruzada'!Títulos_a_imprimir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HMEJIAC</cp:lastModifiedBy>
  <cp:lastPrinted>2025-07-02T21:53:42Z</cp:lastPrinted>
  <dcterms:created xsi:type="dcterms:W3CDTF">2025-07-01T14:50:32Z</dcterms:created>
  <dcterms:modified xsi:type="dcterms:W3CDTF">2025-07-02T21:53:46Z</dcterms:modified>
</cp:coreProperties>
</file>