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ONACION IMPULSO TRABAJO DECENTE  PITD\2025\INFORMES POR LEY  PITD 2025 PITD\INFORME  ART 10 Y 11 DECRETO 57  LEY ACCESO INFORMACION PUBLICA\Programa impulso trabajo abril2025\"/>
    </mc:Choice>
  </mc:AlternateContent>
  <xr:revisionPtr revIDLastSave="0" documentId="13_ncr:1_{A85A3E7A-603B-43F4-9274-98677444462D}" xr6:coauthVersionLast="47" xr6:coauthVersionMax="47" xr10:uidLastSave="{00000000-0000-0000-0000-000000000000}"/>
  <bookViews>
    <workbookView xWindow="-120" yWindow="-120" windowWidth="20730" windowHeight="11040" tabRatio="772" xr2:uid="{00000000-000D-0000-FFFF-FFFF00000000}"/>
  </bookViews>
  <sheets>
    <sheet name="N4" sheetId="9" r:id="rId1"/>
  </sheets>
  <definedNames>
    <definedName name="_xlnm.Print_Area" localSheetId="0">'N4'!$A$1:$R$23</definedName>
    <definedName name="_xlnm.Print_Titles" localSheetId="0">'N4'!$15:$15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23" i="9" l="1"/>
  <c r="P23" i="9"/>
  <c r="N23" i="9"/>
  <c r="M23" i="9"/>
  <c r="L23" i="9"/>
  <c r="K23" i="9"/>
  <c r="J23" i="9"/>
  <c r="I23" i="9"/>
  <c r="H23" i="9"/>
  <c r="G23" i="9"/>
  <c r="F23" i="9"/>
  <c r="O22" i="9" l="1"/>
  <c r="Q22" i="9" s="1"/>
  <c r="O21" i="9" l="1"/>
  <c r="Q21" i="9" s="1"/>
  <c r="O20" i="9" l="1"/>
  <c r="Q20" i="9" s="1"/>
  <c r="O19" i="9"/>
  <c r="Q19" i="9" l="1"/>
  <c r="O18" i="9"/>
  <c r="Q18" i="9" s="1"/>
  <c r="O16" i="9" l="1"/>
  <c r="O17" i="9"/>
  <c r="Q17" i="9" s="1"/>
  <c r="Q16" i="9" l="1"/>
  <c r="Q23" i="9" s="1"/>
  <c r="O23" i="9"/>
</calcChain>
</file>

<file path=xl/sharedStrings.xml><?xml version="1.0" encoding="utf-8"?>
<sst xmlns="http://schemas.openxmlformats.org/spreadsheetml/2006/main" count="53" uniqueCount="47">
  <si>
    <t>CARGO</t>
  </si>
  <si>
    <t>DEPENDENCIA</t>
  </si>
  <si>
    <t xml:space="preserve">No. </t>
  </si>
  <si>
    <t>Renglón</t>
  </si>
  <si>
    <t>SUELDO BASE</t>
  </si>
  <si>
    <t>BONIFICACIÓN PROFESIONAL</t>
  </si>
  <si>
    <t>BONO ESPECÍFICO</t>
  </si>
  <si>
    <t>HONORARIO</t>
  </si>
  <si>
    <t>TOTAL INGRESO</t>
  </si>
  <si>
    <t>TOTAL DESCUENTO</t>
  </si>
  <si>
    <t>LÍQUIDO</t>
  </si>
  <si>
    <t>MONTO VIÁTICOS</t>
  </si>
  <si>
    <t>GASTOS DE REPRESENTACIÓN</t>
  </si>
  <si>
    <t>DIETAS</t>
  </si>
  <si>
    <t>Nombres y Apellidos (Empleado/Servidor Público)</t>
  </si>
  <si>
    <t>GASTOS FUNERARIOS</t>
  </si>
  <si>
    <t xml:space="preserve">OTRAS BONIFICACIÓN </t>
  </si>
  <si>
    <t>Capitulo Segundo - OBLIGACIONES DE TRANSPARENCIA</t>
  </si>
  <si>
    <t>DECRETO NÚMERO 57-2008      LEY DE ACCESO A LA INFORMACIÓN PÚBLICA</t>
  </si>
  <si>
    <t>ARTÍCULO 10.  Información pública de oficio           NUMERAL 4 - REMUNERACIONES  POR SERVICIOS Y SERVIDORES PÚBLICOS</t>
  </si>
  <si>
    <t>COMPLEMENTO POR ANTIGÜEDAD</t>
  </si>
  <si>
    <t>suma</t>
  </si>
  <si>
    <r>
      <t xml:space="preserve">ENTIDAD:  </t>
    </r>
    <r>
      <rPr>
        <sz val="12"/>
        <rFont val="Calibri"/>
        <family val="2"/>
        <scheme val="minor"/>
      </rPr>
      <t xml:space="preserve">                                         Ministerio de Economía </t>
    </r>
  </si>
  <si>
    <r>
      <t xml:space="preserve">UNIDAD EJECUTORA: </t>
    </r>
    <r>
      <rPr>
        <sz val="12"/>
        <rFont val="Calibri"/>
        <family val="2"/>
        <scheme val="minor"/>
      </rPr>
      <t xml:space="preserve">                     105  Direccion de Servicios Financieros y Técnicos Empresariales</t>
    </r>
  </si>
  <si>
    <r>
      <t xml:space="preserve">DIRECCIÓN: </t>
    </r>
    <r>
      <rPr>
        <sz val="12"/>
        <rFont val="Calibri"/>
        <family val="2"/>
        <scheme val="minor"/>
      </rPr>
      <t xml:space="preserve">                                      10a. Calle  5-69  zona  1 Guatemala,  Guatemala,  edificio  Plaza Vivar 4to. Nivel.</t>
    </r>
  </si>
  <si>
    <r>
      <t xml:space="preserve">HORARIO DE ATENCIÓN:    </t>
    </r>
    <r>
      <rPr>
        <sz val="12"/>
        <rFont val="Calibri"/>
        <family val="2"/>
        <scheme val="minor"/>
      </rPr>
      <t xml:space="preserve">         8:00   a  16:00 hrs.</t>
    </r>
  </si>
  <si>
    <r>
      <t>TELÉFONO:</t>
    </r>
    <r>
      <rPr>
        <sz val="12"/>
        <rFont val="Calibri"/>
        <family val="2"/>
        <scheme val="minor"/>
      </rPr>
      <t xml:space="preserve">                                    22098601</t>
    </r>
  </si>
  <si>
    <r>
      <t xml:space="preserve">ENCARGADO DE ACTUALIZACIÓN: </t>
    </r>
    <r>
      <rPr>
        <sz val="12"/>
        <rFont val="Calibri"/>
        <family val="2"/>
        <scheme val="minor"/>
      </rPr>
      <t xml:space="preserve">  José Fernando Portillo Chinchilla</t>
    </r>
  </si>
  <si>
    <r>
      <t xml:space="preserve">DIRECTOR:                          </t>
    </r>
    <r>
      <rPr>
        <sz val="12"/>
        <rFont val="Calibri"/>
        <family val="2"/>
        <scheme val="minor"/>
      </rPr>
      <t xml:space="preserve">               Carlos  Josué Alvarado  Diaz                                     </t>
    </r>
  </si>
  <si>
    <r>
      <t xml:space="preserve">UNIDAD ADMINISTRATIVA QUE REPORTA:     </t>
    </r>
    <r>
      <rPr>
        <sz val="12"/>
        <rFont val="Calibri"/>
        <family val="2"/>
        <scheme val="minor"/>
      </rPr>
      <t xml:space="preserve">  Unidad de Gestion del Convenio de Financiación - Programa Impulso al Trabajo Decente en Guatemala</t>
    </r>
  </si>
  <si>
    <t>Gustavo Alfonso de León Gómez</t>
  </si>
  <si>
    <t>Técnico  de Apoyo Administrativo y licitaciones</t>
  </si>
  <si>
    <t>Josué Estuardo Paredes Ramírez</t>
  </si>
  <si>
    <t>Técnico de Apoyo Financiero</t>
  </si>
  <si>
    <t>Rubiela Aida Bosque de León</t>
  </si>
  <si>
    <t>Asesor fortalecimiento a la CONED y MINTRAB</t>
  </si>
  <si>
    <t>Eleuterio Cahuec del Valle</t>
  </si>
  <si>
    <t>Asesor Fortalecimiento  Sistema Nacional de Formación laboral -MINEDUC-</t>
  </si>
  <si>
    <t>Claudia Elizabeth Ruiz Fuentes</t>
  </si>
  <si>
    <t>Técnico Fortalecimiento Institucional  SDE-MINECO</t>
  </si>
  <si>
    <t xml:space="preserve">Aura Cristina Dubón de Leon </t>
  </si>
  <si>
    <t xml:space="preserve">Asesor técnico </t>
  </si>
  <si>
    <t>Dirección de Servicios Financieros Técnicos Empresariales / Programa Impulso al Trabajo Decente en Guatemala</t>
  </si>
  <si>
    <r>
      <t xml:space="preserve">FECHA DE ACTUALIZACIÓN:   </t>
    </r>
    <r>
      <rPr>
        <sz val="12"/>
        <rFont val="Calibri"/>
        <family val="2"/>
        <scheme val="minor"/>
      </rPr>
      <t xml:space="preserve">         05 DE MAYO  2025</t>
    </r>
  </si>
  <si>
    <t>CORRESPONDE AL MES DE:               ABRIL  DEL 2025</t>
  </si>
  <si>
    <t>Heidy Paola Trujillo Alvarez</t>
  </si>
  <si>
    <t xml:space="preserve">Asesor monitoreo y evaluacion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</si>
</sst>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[$Q-100A]* #,##0.00_-;\-[$Q-100A]* #,##0.00_-;_-[$Q-100A]* &quot;-&quot;??_-;_-@_-"/>
  </numFmts>
  <fonts count="12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0"/>
      <name val="Calibri"/>
      <family val="2"/>
      <scheme val="minor"/>
    </font>
    <font>
      <b/>
      <sz val="16"/>
      <name val="Calibri"/>
      <family val="2"/>
      <scheme val="minor"/>
    </font>
    <font>
      <b/>
      <sz val="9"/>
      <name val="Calibri"/>
      <family val="2"/>
      <scheme val="minor"/>
    </font>
    <font>
      <b/>
      <sz val="7"/>
      <name val="Calibri"/>
      <family val="2"/>
      <scheme val="minor"/>
    </font>
    <font>
      <sz val="9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2" fillId="0" borderId="5" xfId="0" applyFont="1" applyBorder="1"/>
    <xf numFmtId="0" fontId="3" fillId="0" borderId="6" xfId="0" applyFont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/>
    <xf numFmtId="0" fontId="3" fillId="0" borderId="0" xfId="0" applyFont="1"/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4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/>
    <xf numFmtId="4" fontId="2" fillId="0" borderId="1" xfId="0" applyNumberFormat="1" applyFont="1" applyBorder="1"/>
    <xf numFmtId="0" fontId="3" fillId="0" borderId="0" xfId="0" applyFont="1" applyAlignment="1">
      <alignment horizontal="center"/>
    </xf>
    <xf numFmtId="0" fontId="11" fillId="0" borderId="1" xfId="0" applyFont="1" applyBorder="1" applyAlignment="1">
      <alignment horizontal="center" vertical="top"/>
    </xf>
    <xf numFmtId="0" fontId="11" fillId="2" borderId="1" xfId="0" applyFont="1" applyFill="1" applyBorder="1" applyAlignment="1">
      <alignment horizontal="justify" vertical="top" wrapText="1"/>
    </xf>
    <xf numFmtId="2" fontId="11" fillId="2" borderId="1" xfId="0" applyNumberFormat="1" applyFont="1" applyFill="1" applyBorder="1" applyAlignment="1">
      <alignment horizontal="justify" vertical="top" wrapText="1"/>
    </xf>
    <xf numFmtId="4" fontId="11" fillId="0" borderId="1" xfId="0" applyNumberFormat="1" applyFont="1" applyBorder="1"/>
    <xf numFmtId="164" fontId="11" fillId="2" borderId="1" xfId="0" applyNumberFormat="1" applyFont="1" applyFill="1" applyBorder="1" applyAlignment="1">
      <alignment horizontal="right" vertical="top"/>
    </xf>
    <xf numFmtId="2" fontId="11" fillId="0" borderId="1" xfId="0" applyNumberFormat="1" applyFont="1" applyBorder="1"/>
    <xf numFmtId="0" fontId="10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</cellXfs>
  <cellStyles count="2"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-0.249977111117893"/>
  </sheetPr>
  <dimension ref="A1:R23"/>
  <sheetViews>
    <sheetView showGridLines="0" tabSelected="1" view="pageBreakPreview" topLeftCell="A16" zoomScale="60" zoomScaleNormal="100" workbookViewId="0">
      <selection activeCell="A15" sqref="A15:C15"/>
    </sheetView>
  </sheetViews>
  <sheetFormatPr baseColWidth="10" defaultColWidth="11.42578125" defaultRowHeight="15" x14ac:dyDescent="0.25"/>
  <cols>
    <col min="1" max="1" width="3.7109375" style="5" customWidth="1"/>
    <col min="2" max="2" width="7.7109375" style="21" customWidth="1"/>
    <col min="3" max="3" width="22.7109375" style="5" customWidth="1"/>
    <col min="4" max="4" width="19.28515625" style="5" customWidth="1"/>
    <col min="5" max="5" width="23.28515625" style="5" customWidth="1"/>
    <col min="6" max="6" width="7.28515625" style="5" customWidth="1"/>
    <col min="7" max="7" width="8.7109375" style="5" customWidth="1"/>
    <col min="8" max="8" width="13.7109375" style="5" customWidth="1"/>
    <col min="9" max="9" width="13.28515625" style="5" customWidth="1"/>
    <col min="10" max="13" width="11" style="5" customWidth="1"/>
    <col min="14" max="14" width="10.28515625" style="5" customWidth="1"/>
    <col min="15" max="15" width="12.140625" style="5" customWidth="1"/>
    <col min="16" max="16" width="9.7109375" style="5" customWidth="1"/>
    <col min="17" max="17" width="13.7109375" style="5" customWidth="1"/>
    <col min="18" max="18" width="9.42578125" style="5" customWidth="1"/>
    <col min="19" max="16384" width="11.42578125" style="5"/>
  </cols>
  <sheetData>
    <row r="1" spans="1:18" x14ac:dyDescent="0.25">
      <c r="A1" s="1" t="s">
        <v>18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4"/>
    </row>
    <row r="2" spans="1:18" ht="15.75" x14ac:dyDescent="0.25">
      <c r="A2" s="6" t="s">
        <v>22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8"/>
    </row>
    <row r="3" spans="1:18" ht="15.75" x14ac:dyDescent="0.25">
      <c r="A3" s="6" t="s">
        <v>23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8"/>
    </row>
    <row r="4" spans="1:18" ht="15.75" x14ac:dyDescent="0.25">
      <c r="A4" s="6" t="s">
        <v>24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8"/>
    </row>
    <row r="5" spans="1:18" ht="15.75" x14ac:dyDescent="0.25">
      <c r="A5" s="6" t="s">
        <v>28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8"/>
    </row>
    <row r="6" spans="1:18" ht="15.75" customHeight="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  <c r="L6" s="9"/>
      <c r="M6" s="9"/>
      <c r="N6" s="9"/>
      <c r="O6" s="9"/>
      <c r="P6" s="9"/>
      <c r="Q6" s="9"/>
      <c r="R6" s="10"/>
    </row>
    <row r="7" spans="1:18" ht="15.75" x14ac:dyDescent="0.25">
      <c r="A7" s="6" t="s">
        <v>26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8"/>
    </row>
    <row r="8" spans="1:18" ht="15.75" x14ac:dyDescent="0.25">
      <c r="A8" s="6" t="s">
        <v>29</v>
      </c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8"/>
    </row>
    <row r="9" spans="1:18" ht="15.75" x14ac:dyDescent="0.25">
      <c r="A9" s="6" t="s">
        <v>27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8"/>
    </row>
    <row r="10" spans="1:18" ht="15.75" x14ac:dyDescent="0.25">
      <c r="A10" s="6" t="s">
        <v>43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8"/>
    </row>
    <row r="11" spans="1:18" ht="15.75" x14ac:dyDescent="0.25">
      <c r="A11" s="6" t="s">
        <v>44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8"/>
    </row>
    <row r="12" spans="1:18" ht="14.25" customHeight="1" x14ac:dyDescent="0.25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2"/>
      <c r="M12" s="12"/>
      <c r="N12" s="12"/>
      <c r="O12" s="12"/>
      <c r="P12" s="12"/>
      <c r="Q12" s="12"/>
      <c r="R12" s="12"/>
    </row>
    <row r="13" spans="1:18" ht="14.25" customHeight="1" x14ac:dyDescent="0.25">
      <c r="A13" s="30" t="s">
        <v>17</v>
      </c>
      <c r="B13" s="30"/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</row>
    <row r="14" spans="1:18" ht="21" customHeight="1" x14ac:dyDescent="0.25">
      <c r="A14" s="29" t="s">
        <v>19</v>
      </c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</row>
    <row r="15" spans="1:18" ht="72.75" customHeight="1" x14ac:dyDescent="0.25">
      <c r="A15" s="13" t="s">
        <v>2</v>
      </c>
      <c r="B15" s="13" t="s">
        <v>3</v>
      </c>
      <c r="C15" s="14" t="s">
        <v>14</v>
      </c>
      <c r="D15" s="13" t="s">
        <v>0</v>
      </c>
      <c r="E15" s="13" t="s">
        <v>1</v>
      </c>
      <c r="F15" s="15" t="s">
        <v>13</v>
      </c>
      <c r="G15" s="15" t="s">
        <v>4</v>
      </c>
      <c r="H15" s="15" t="s">
        <v>7</v>
      </c>
      <c r="I15" s="15" t="s">
        <v>20</v>
      </c>
      <c r="J15" s="15" t="s">
        <v>5</v>
      </c>
      <c r="K15" s="15" t="s">
        <v>6</v>
      </c>
      <c r="L15" s="15" t="s">
        <v>16</v>
      </c>
      <c r="M15" s="15" t="s">
        <v>12</v>
      </c>
      <c r="N15" s="15" t="s">
        <v>15</v>
      </c>
      <c r="O15" s="15" t="s">
        <v>8</v>
      </c>
      <c r="P15" s="15" t="s">
        <v>9</v>
      </c>
      <c r="Q15" s="15" t="s">
        <v>10</v>
      </c>
      <c r="R15" s="15" t="s">
        <v>11</v>
      </c>
    </row>
    <row r="16" spans="1:18" ht="64.5" customHeight="1" x14ac:dyDescent="0.25">
      <c r="A16" s="22">
        <v>1</v>
      </c>
      <c r="B16" s="22">
        <v>81</v>
      </c>
      <c r="C16" s="23" t="s">
        <v>30</v>
      </c>
      <c r="D16" s="24" t="s">
        <v>31</v>
      </c>
      <c r="E16" s="28" t="s">
        <v>42</v>
      </c>
      <c r="F16" s="25"/>
      <c r="G16" s="25"/>
      <c r="H16" s="26">
        <v>10500</v>
      </c>
      <c r="I16" s="25"/>
      <c r="J16" s="25"/>
      <c r="K16" s="25"/>
      <c r="L16" s="25"/>
      <c r="M16" s="25"/>
      <c r="N16" s="25"/>
      <c r="O16" s="25">
        <f>SUM(F16:N16)</f>
        <v>10500</v>
      </c>
      <c r="P16" s="25"/>
      <c r="Q16" s="25">
        <f>+O16-P16</f>
        <v>10500</v>
      </c>
      <c r="R16" s="25"/>
    </row>
    <row r="17" spans="1:18" ht="54" customHeight="1" x14ac:dyDescent="0.25">
      <c r="A17" s="22">
        <v>2</v>
      </c>
      <c r="B17" s="22">
        <v>81</v>
      </c>
      <c r="C17" s="23" t="s">
        <v>32</v>
      </c>
      <c r="D17" s="24" t="s">
        <v>33</v>
      </c>
      <c r="E17" s="28" t="s">
        <v>42</v>
      </c>
      <c r="F17" s="25"/>
      <c r="G17" s="25"/>
      <c r="H17" s="26">
        <v>10000</v>
      </c>
      <c r="I17" s="25"/>
      <c r="J17" s="25"/>
      <c r="K17" s="25"/>
      <c r="L17" s="25"/>
      <c r="M17" s="25"/>
      <c r="N17" s="25"/>
      <c r="O17" s="25">
        <f t="shared" ref="O17" si="0">SUM(F17:N17)</f>
        <v>10000</v>
      </c>
      <c r="P17" s="25"/>
      <c r="Q17" s="25">
        <f t="shared" ref="Q17" si="1">+O17-P17</f>
        <v>10000</v>
      </c>
      <c r="R17" s="25"/>
    </row>
    <row r="18" spans="1:18" ht="54" customHeight="1" x14ac:dyDescent="0.25">
      <c r="A18" s="22">
        <v>3</v>
      </c>
      <c r="B18" s="22">
        <v>81</v>
      </c>
      <c r="C18" s="23" t="s">
        <v>34</v>
      </c>
      <c r="D18" s="24" t="s">
        <v>35</v>
      </c>
      <c r="E18" s="28" t="s">
        <v>42</v>
      </c>
      <c r="F18" s="25"/>
      <c r="G18" s="25"/>
      <c r="H18" s="26">
        <v>16000</v>
      </c>
      <c r="I18" s="25"/>
      <c r="J18" s="25"/>
      <c r="K18" s="25"/>
      <c r="L18" s="25"/>
      <c r="M18" s="25"/>
      <c r="N18" s="25"/>
      <c r="O18" s="25">
        <f>SUM(F18:N18)</f>
        <v>16000</v>
      </c>
      <c r="P18" s="25"/>
      <c r="Q18" s="25">
        <f>+O18-P18</f>
        <v>16000</v>
      </c>
      <c r="R18" s="25"/>
    </row>
    <row r="19" spans="1:18" ht="66" customHeight="1" x14ac:dyDescent="0.25">
      <c r="A19" s="22">
        <v>4</v>
      </c>
      <c r="B19" s="22">
        <v>81</v>
      </c>
      <c r="C19" s="23" t="s">
        <v>45</v>
      </c>
      <c r="D19" s="24" t="s">
        <v>46</v>
      </c>
      <c r="E19" s="28" t="s">
        <v>42</v>
      </c>
      <c r="F19" s="25"/>
      <c r="G19" s="27"/>
      <c r="H19" s="26">
        <v>12000</v>
      </c>
      <c r="I19" s="25"/>
      <c r="J19" s="25"/>
      <c r="K19" s="25"/>
      <c r="L19" s="25"/>
      <c r="M19" s="25"/>
      <c r="N19" s="25"/>
      <c r="O19" s="25">
        <f t="shared" ref="O19" si="2">SUM(F19:N19)</f>
        <v>12000</v>
      </c>
      <c r="P19" s="25"/>
      <c r="Q19" s="25">
        <f t="shared" ref="Q19" si="3">+O19-P19</f>
        <v>12000</v>
      </c>
      <c r="R19" s="25"/>
    </row>
    <row r="20" spans="1:18" ht="61.5" customHeight="1" x14ac:dyDescent="0.25">
      <c r="A20" s="22">
        <v>5</v>
      </c>
      <c r="B20" s="22">
        <v>81</v>
      </c>
      <c r="C20" s="23" t="s">
        <v>36</v>
      </c>
      <c r="D20" s="24" t="s">
        <v>37</v>
      </c>
      <c r="E20" s="28" t="s">
        <v>42</v>
      </c>
      <c r="F20" s="25"/>
      <c r="G20" s="27"/>
      <c r="H20" s="26">
        <v>16000</v>
      </c>
      <c r="I20" s="25"/>
      <c r="J20" s="25"/>
      <c r="K20" s="25"/>
      <c r="L20" s="25"/>
      <c r="M20" s="25"/>
      <c r="N20" s="25"/>
      <c r="O20" s="25">
        <f t="shared" ref="O20" si="4">SUM(F20:N20)</f>
        <v>16000</v>
      </c>
      <c r="P20" s="25"/>
      <c r="Q20" s="25">
        <f t="shared" ref="Q20" si="5">+O20-P20</f>
        <v>16000</v>
      </c>
      <c r="R20" s="25"/>
    </row>
    <row r="21" spans="1:18" ht="51.75" customHeight="1" x14ac:dyDescent="0.25">
      <c r="A21" s="22">
        <v>6</v>
      </c>
      <c r="B21" s="22">
        <v>81</v>
      </c>
      <c r="C21" s="23" t="s">
        <v>38</v>
      </c>
      <c r="D21" s="24" t="s">
        <v>39</v>
      </c>
      <c r="E21" s="28" t="s">
        <v>42</v>
      </c>
      <c r="F21" s="25"/>
      <c r="G21" s="27"/>
      <c r="H21" s="26">
        <v>12000</v>
      </c>
      <c r="I21" s="25"/>
      <c r="J21" s="25"/>
      <c r="K21" s="25"/>
      <c r="L21" s="25"/>
      <c r="M21" s="25"/>
      <c r="N21" s="25"/>
      <c r="O21" s="25">
        <f t="shared" ref="O21:O22" si="6">SUM(F21:N21)</f>
        <v>12000</v>
      </c>
      <c r="P21" s="25"/>
      <c r="Q21" s="25">
        <f t="shared" ref="Q21:Q22" si="7">+O21-P21</f>
        <v>12000</v>
      </c>
      <c r="R21" s="25"/>
    </row>
    <row r="22" spans="1:18" ht="51.75" customHeight="1" x14ac:dyDescent="0.25">
      <c r="A22" s="22">
        <v>7</v>
      </c>
      <c r="B22" s="22">
        <v>81</v>
      </c>
      <c r="C22" s="23" t="s">
        <v>40</v>
      </c>
      <c r="D22" s="24" t="s">
        <v>41</v>
      </c>
      <c r="E22" s="28" t="s">
        <v>42</v>
      </c>
      <c r="F22" s="25"/>
      <c r="G22" s="27"/>
      <c r="H22" s="26">
        <v>16000</v>
      </c>
      <c r="I22" s="25"/>
      <c r="J22" s="25"/>
      <c r="K22" s="25"/>
      <c r="L22" s="25"/>
      <c r="M22" s="25"/>
      <c r="N22" s="25"/>
      <c r="O22" s="25">
        <f t="shared" si="6"/>
        <v>16000</v>
      </c>
      <c r="P22" s="25"/>
      <c r="Q22" s="25">
        <f t="shared" si="7"/>
        <v>16000</v>
      </c>
      <c r="R22" s="25"/>
    </row>
    <row r="23" spans="1:18" ht="22.5" customHeight="1" x14ac:dyDescent="0.25">
      <c r="A23" s="16"/>
      <c r="B23" s="17"/>
      <c r="C23" s="18"/>
      <c r="D23" s="19"/>
      <c r="E23" s="19" t="s">
        <v>21</v>
      </c>
      <c r="F23" s="20">
        <f>SUM(F16:F22)</f>
        <v>0</v>
      </c>
      <c r="G23" s="20">
        <f t="shared" ref="G23:R23" si="8">SUM(G16:G22)</f>
        <v>0</v>
      </c>
      <c r="H23" s="20">
        <f t="shared" si="8"/>
        <v>92500</v>
      </c>
      <c r="I23" s="20">
        <f t="shared" si="8"/>
        <v>0</v>
      </c>
      <c r="J23" s="20">
        <f t="shared" si="8"/>
        <v>0</v>
      </c>
      <c r="K23" s="20">
        <f t="shared" si="8"/>
        <v>0</v>
      </c>
      <c r="L23" s="20">
        <f t="shared" si="8"/>
        <v>0</v>
      </c>
      <c r="M23" s="20">
        <f t="shared" si="8"/>
        <v>0</v>
      </c>
      <c r="N23" s="20">
        <f t="shared" si="8"/>
        <v>0</v>
      </c>
      <c r="O23" s="20">
        <f t="shared" si="8"/>
        <v>92500</v>
      </c>
      <c r="P23" s="20">
        <f t="shared" si="8"/>
        <v>0</v>
      </c>
      <c r="Q23" s="20">
        <f t="shared" si="8"/>
        <v>92500</v>
      </c>
      <c r="R23" s="20">
        <f t="shared" si="8"/>
        <v>0</v>
      </c>
    </row>
  </sheetData>
  <mergeCells count="2">
    <mergeCell ref="A14:R14"/>
    <mergeCell ref="A13:R13"/>
  </mergeCells>
  <printOptions horizontalCentered="1"/>
  <pageMargins left="0.19685039370078741" right="0.19685039370078741" top="0.78740157480314965" bottom="0.39370078740157483" header="0.31496062992125984" footer="0.31496062992125984"/>
  <pageSetup paperSize="142" scale="74" orientation="landscape" horizontalDpi="300" verticalDpi="300" r:id="rId1"/>
  <rowBreaks count="1" manualBreakCount="1">
    <brk id="21" max="1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N4</vt:lpstr>
      <vt:lpstr>'N4'!Área_de_impresión</vt:lpstr>
      <vt:lpstr>'N4'!Títulos_a_imprimir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Francisco Lima Barillas</dc:creator>
  <cp:lastModifiedBy>José Fernando Portillo Chinchilla</cp:lastModifiedBy>
  <cp:lastPrinted>2025-05-07T14:21:12Z</cp:lastPrinted>
  <dcterms:created xsi:type="dcterms:W3CDTF">2017-12-05T18:01:17Z</dcterms:created>
  <dcterms:modified xsi:type="dcterms:W3CDTF">2025-05-07T14:22:27Z</dcterms:modified>
</cp:coreProperties>
</file>