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medelman\Desktop\BARUO USB ADQUISICIONES\IPO\INFORMACION PUBLICA 2025\JUNIO\"/>
    </mc:Choice>
  </mc:AlternateContent>
  <xr:revisionPtr revIDLastSave="0" documentId="13_ncr:1_{E0CEB017-4F60-46B1-8723-4C44EF9C974D}" xr6:coauthVersionLast="36" xr6:coauthVersionMax="36" xr10:uidLastSave="{00000000-0000-0000-0000-000000000000}"/>
  <bookViews>
    <workbookView xWindow="0" yWindow="0" windowWidth="28800" windowHeight="12105" xr2:uid="{00000000-000D-0000-FFFF-FFFF00000000}"/>
  </bookViews>
  <sheets>
    <sheet name="REGISTRO MERCANTIL ARTO 10 NUME" sheetId="2" r:id="rId1"/>
  </sheets>
  <definedNames>
    <definedName name="_xlnm._FilterDatabase" localSheetId="0" hidden="1">'REGISTRO MERCANTIL ARTO 10 NUME'!$A$11:$G$76</definedName>
    <definedName name="_xlnm.Print_Area" localSheetId="0">'REGISTRO MERCANTIL ARTO 10 NUME'!$A$1:$G$97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7" i="2" l="1"/>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alcChain>
</file>

<file path=xl/sharedStrings.xml><?xml version="1.0" encoding="utf-8"?>
<sst xmlns="http://schemas.openxmlformats.org/spreadsheetml/2006/main" count="348" uniqueCount="242">
  <si>
    <t>NIT</t>
  </si>
  <si>
    <t>PROVEEDOR</t>
  </si>
  <si>
    <t>PRECIO TOTAL</t>
  </si>
  <si>
    <t>PRECIO UNITARIO</t>
  </si>
  <si>
    <t>CANTIDAD</t>
  </si>
  <si>
    <t>DESCRIPCIÓN DE COMPRA</t>
  </si>
  <si>
    <t>FECHA COMPRA</t>
  </si>
  <si>
    <t>NUMERAL 22 - COMPRAS DIRECTAS</t>
  </si>
  <si>
    <r>
      <t xml:space="preserve">ENTIDAD: </t>
    </r>
    <r>
      <rPr>
        <sz val="12"/>
        <color theme="1"/>
        <rFont val="Calibri"/>
        <family val="2"/>
        <scheme val="minor"/>
      </rPr>
      <t xml:space="preserve">REGISTRO MERCANTIL GENERAL DE LA REPUBLICA </t>
    </r>
  </si>
  <si>
    <r>
      <t xml:space="preserve">HORARIO DE ATENCIÓN: </t>
    </r>
    <r>
      <rPr>
        <sz val="12"/>
        <color theme="1"/>
        <rFont val="Calibri"/>
        <family val="2"/>
        <scheme val="minor"/>
      </rPr>
      <t>De 7:00 a 15:00</t>
    </r>
  </si>
  <si>
    <r>
      <t xml:space="preserve">TELÉFONO: </t>
    </r>
    <r>
      <rPr>
        <sz val="12"/>
        <color theme="1"/>
        <rFont val="Calibri"/>
        <family val="2"/>
        <scheme val="minor"/>
      </rPr>
      <t xml:space="preserve">2317-3434 </t>
    </r>
  </si>
  <si>
    <r>
      <t xml:space="preserve">ENCARGADO DE ACTUALIZACIÓN: </t>
    </r>
    <r>
      <rPr>
        <sz val="12"/>
        <color theme="1"/>
        <rFont val="Calibri"/>
        <family val="2"/>
        <scheme val="minor"/>
      </rPr>
      <t>Encargada de Información Publica de Oficio.</t>
    </r>
  </si>
  <si>
    <r>
      <t xml:space="preserve">DIRECCIÓN: </t>
    </r>
    <r>
      <rPr>
        <sz val="12"/>
        <color theme="1"/>
        <rFont val="Calibri"/>
        <family val="2"/>
        <scheme val="minor"/>
      </rPr>
      <t>7ma, AVENIDA 7-61 ZONA 4, CIUDAD DE GUATEMALA</t>
    </r>
  </si>
  <si>
    <r>
      <t xml:space="preserve">DIRECTOR: </t>
    </r>
    <r>
      <rPr>
        <sz val="12"/>
        <color theme="1"/>
        <rFont val="Calibri"/>
        <family val="2"/>
        <scheme val="minor"/>
      </rPr>
      <t>Lic. Diego José Montenegro López</t>
    </r>
  </si>
  <si>
    <t>CANELLA SOCIEDAD ANONIMA</t>
  </si>
  <si>
    <t>FERERES SOCIEDAD ANONIMA</t>
  </si>
  <si>
    <t>NÁJERA BOLAÑOS JORGE MARIO</t>
  </si>
  <si>
    <t>AJ HERNÁNDEZ KEVIN ROLANDO</t>
  </si>
  <si>
    <t>9881670</t>
  </si>
  <si>
    <t>24408999</t>
  </si>
  <si>
    <t>3014312</t>
  </si>
  <si>
    <t>12769657</t>
  </si>
  <si>
    <t>26538458</t>
  </si>
  <si>
    <t>326445</t>
  </si>
  <si>
    <t>64439852</t>
  </si>
  <si>
    <t>104054662</t>
  </si>
  <si>
    <t>5187400</t>
  </si>
  <si>
    <t>12513490</t>
  </si>
  <si>
    <t>5498104</t>
  </si>
  <si>
    <t>3306518</t>
  </si>
  <si>
    <t>77336690</t>
  </si>
  <si>
    <t>9929290</t>
  </si>
  <si>
    <t>325619</t>
  </si>
  <si>
    <t>108611000</t>
  </si>
  <si>
    <t>78297443</t>
  </si>
  <si>
    <t>81510780</t>
  </si>
  <si>
    <t>34361316</t>
  </si>
  <si>
    <t>36599239</t>
  </si>
  <si>
    <t>MANCILLA RODRIGUEZ OTTO RAMIRO</t>
  </si>
  <si>
    <t>COMNET SOCIEDAD ANONIMA</t>
  </si>
  <si>
    <t>NAVEGA.COM  SOCIEDAD ANONIMA.</t>
  </si>
  <si>
    <t>GIBOR  SOCIEDAD ANONIMA</t>
  </si>
  <si>
    <t>INVERSIONES PEÑA VIEJA  SOCIEDAD ANONIMA</t>
  </si>
  <si>
    <t>V.I.P. SECURITY  SOCIEDAD ANONIMA</t>
  </si>
  <si>
    <t xml:space="preserve">EMPRESA ELECTRICA DE GUATEMALA </t>
  </si>
  <si>
    <t xml:space="preserve">INNOVA OUTSOURCING  SOCIEDAD </t>
  </si>
  <si>
    <t xml:space="preserve">LOCALIZA MONITORING SERVICES  </t>
  </si>
  <si>
    <t>DATUM SOCIEDAD ANONIMA</t>
  </si>
  <si>
    <t xml:space="preserve">TECNOLOGIA EN TELECOMUNICACIONES ABIERTAS </t>
  </si>
  <si>
    <t xml:space="preserve">COMUNICACIONES CELULARES  SOCIEDAD </t>
  </si>
  <si>
    <t xml:space="preserve">EMPRESA MUNICIPAL DE AGUA DE LA </t>
  </si>
  <si>
    <t xml:space="preserve">TELECOMUNICACIONES DE GUATEMALA  </t>
  </si>
  <si>
    <t xml:space="preserve">ZAID &amp; ZELAZNOG SERVICIOS  SOCIEDAD </t>
  </si>
  <si>
    <t xml:space="preserve">COMUNICACIONES METROPOLITANAS CABLECOLOR  </t>
  </si>
  <si>
    <t>GSI GUATEMALA, SOCIEDAD ANONIMA</t>
  </si>
  <si>
    <t>105545058</t>
  </si>
  <si>
    <t>90010221</t>
  </si>
  <si>
    <t>52925897</t>
  </si>
  <si>
    <t xml:space="preserve">CORQUIM CENTROAMERICA  SOCIEDAD </t>
  </si>
  <si>
    <t xml:space="preserve">BACK OFFICE SMART SOLUTION SOCIEDAD </t>
  </si>
  <si>
    <t>AMAYA FIGUEROA JUAN CARLOS</t>
  </si>
  <si>
    <t>576937K</t>
  </si>
  <si>
    <t xml:space="preserve">PROYECTOS EMPRESARIALES SOCIEDAD </t>
  </si>
  <si>
    <t>69170800</t>
  </si>
  <si>
    <t xml:space="preserve">INDUSTRIAS Y SERVICIOS MULTIPLES DE </t>
  </si>
  <si>
    <t>8539332</t>
  </si>
  <si>
    <t>5883644</t>
  </si>
  <si>
    <t>86534599</t>
  </si>
  <si>
    <t>MUNICIPALIDAD DE QUETZALTENANGO</t>
  </si>
  <si>
    <t xml:space="preserve">DELIVERY EXPRESS, SOCIEDAD </t>
  </si>
  <si>
    <t>14826097</t>
  </si>
  <si>
    <t>351598</t>
  </si>
  <si>
    <t>HERNÁNDEZ  OSCAR ANTONIO</t>
  </si>
  <si>
    <t>CAMARA DE COMERCIO DE GUATEMALA</t>
  </si>
  <si>
    <t>CHUM GAMARRO DE RIVERA SINDY ESTEIDY</t>
  </si>
  <si>
    <t>3306224</t>
  </si>
  <si>
    <t>65562755</t>
  </si>
  <si>
    <t>63646285</t>
  </si>
  <si>
    <t>4887182</t>
  </si>
  <si>
    <t xml:space="preserve">DISTRIBUIDORA JALAPEÑA  SOCIEDAD </t>
  </si>
  <si>
    <t xml:space="preserve">PINTURAS Y SUMINISTROS  SOCIEDAD </t>
  </si>
  <si>
    <t>CONTRERAS CAHAL ENRIQUE ANTONIO</t>
  </si>
  <si>
    <t>OROZCO BARRIOS DE FUENTES YESENIA LISBETH</t>
  </si>
  <si>
    <t xml:space="preserve">26/05/2025	</t>
  </si>
  <si>
    <t>Reconocimiento de gastos Sandra Judith Castañeda García, por comisión a Sede del Ministerio de Economía Quetzaltenango, Quetzaltenango, del 14 al 15 de mayo del 2025, según nombramiento No. 36 y formulario RG-L No. 00152.</t>
  </si>
  <si>
    <t>Reconocimiento de gastos Sandra Judith Castañeda García, por comisión a Sede del Ministerio de Economía Quetzaltenango, Quetzaltenango, del 27 al 28 de abril del 2025, según nombramiento No. 30 y formulario RG-L No. 00146.</t>
  </si>
  <si>
    <t>Reconocimiento de gastos Herbert René Cuellar Zuñiga, por comisión a Sede del Ministerio de Economía Quetzaltenango, Quetzaltenango, del 14 al 15 de mayo del 2025, según nombramiento No. 34 y formulario RG-L No. 00148.</t>
  </si>
  <si>
    <t>Pago por Viáticos en el interior a Ana Fabiola Ruano Torres, por comisión a Antigua Guatemala, Sacatepéquez, del 29 al 30 de abril del 2025, según nombramiento No. 25-2025 y formulario V-L No. 00617.</t>
  </si>
  <si>
    <t>Reconocimiento de gastos Mynor Gabriel Tello Quiché, por comisión a Sede del Ministerio de Economía Quetzaltenango, Quetzaltenango, del 14 al 15 de mayo del 2025, según nombramiento No. 33 y formulario RG-L No. 00151.</t>
  </si>
  <si>
    <t>Reconocimiento de gastos Francisco Josue Gomez Gutierrez, por comisión a Sede del Ministerio de Economía Quetzaltenango, Quetzaltenango, el 7 de mayo del 2025, según nombramiento No. 31 y formulario RG-L No. 00147.</t>
  </si>
  <si>
    <t xml:space="preserve"> Pago por arrendamiento de Local No. 318, Ubicado en 12 Calle 1-25 Zona 10, Tercer Nivel Torre Norte, Edificio Geminis 10, para Atención de Usuarios del Registro Mercantil General de la República, Según  Acta Administrativa RM- DAC-009-2025. Correspondiente al mes de mayo de 2025. FAC SERIE E5DA03E9 NO. 648957476 SOC. 8591</t>
  </si>
  <si>
    <t>Pago por servicio de posicionamiento global (GPS) para los vehículos del Registro Mercantil General de la República. Correspondiente al mes de Mayo 2025. SC. 8610 FACTURA SERIE 291CE0D8 NO. 1909671972.</t>
  </si>
  <si>
    <t>Pago por adquisición del servicio de aromatización de ambientes para el Registro Mercantil General de la República. Correspondiente al mes de mayo 2025. S.C 8614 FACTURA SERIE A7C4F551 NO. 1476021955</t>
  </si>
  <si>
    <t>Pago de servicios de recolección de basura y servicio de limpieza en sede del Ministerio de Economía, ubicada en 7ma calle 29-25 zona 3 Quetzaltenango, correspondiente al periodo del 02 de mayo al 01 de junio de 2025, según Resolución DF no. 032-2024. ACTA NO. 6-2024 del Ministerio de Economía, Códigos Municipales asignados al Registro Mercantil General de la República: 2355, 2356, 2358, 2359, 17877 y 17884.</t>
  </si>
  <si>
    <t>Pago por servicio de enlace de conexión de datos de punto a punto de diez (10) MBPS de ancho de banda para la sede del Registro Mercantil General de la República ubicada en el departamento de Santa Rosa km.55 salidas a Nueva Santa Rosa, auto banco agencia Banrural 803, municipio de Cuilapa. SC. 8618 FACTURA SERIE 4B270D39 NO.3768403370. CORRESPONDIENTE AL MES DE MAYO 2025.</t>
  </si>
  <si>
    <t>Pago por servicio de instalación de sistema de iluminación para bodega auxiliar del Registro Mercantil General de la Republica. SEGUN FAC Serie 93D12193 No 4107223948 SC 8215</t>
  </si>
  <si>
    <t>Aporte según Articulo 36 Literal C) del Pacto Colectivo de Condiciones de Trabajo del Ministerio de Economía, por el reintegro del 50% del Valor de los Anteojos Recetados a Eva Felisa Sactic Par, con Referencia de Factura Serie 04C25D52  No. 2308066891.</t>
  </si>
  <si>
    <t>CASTAÑEDA GARCÍA SANDRA JUDITH</t>
  </si>
  <si>
    <t>CUELLAR ZUÑIGA HERBERT RENÉ</t>
  </si>
  <si>
    <t>RUANO TORRES DE FLORES ANA FABIOLA</t>
  </si>
  <si>
    <t>TELLO QUICHÉ MYNOR GABRIEL</t>
  </si>
  <si>
    <t>GOMEZ GUTIERREZ FRANCISCO JOSUE</t>
  </si>
  <si>
    <t>XIQUIN LAINES DE PEREZ VILMA DOLORES</t>
  </si>
  <si>
    <t>GRUPO OROTEC  SOCIEDAD ANONIMA</t>
  </si>
  <si>
    <t>SACTIC PAR EVA FELISA</t>
  </si>
  <si>
    <t>BATEN NAVARRO LUIS EMILIO</t>
  </si>
  <si>
    <t>SON VELÁSQUEZ ANNA BEATRÍZ</t>
  </si>
  <si>
    <t>OFICINA &amp; ESTILO  SOCIEDAD ANONIMA</t>
  </si>
  <si>
    <t>WAM SOLUTIONS  SOCIEDAD ANÓNIMA</t>
  </si>
  <si>
    <t xml:space="preserve">TECNOLOGIA TRANSACCIONAL, SOCIEDAD </t>
  </si>
  <si>
    <t>URBINA RUIZ GERSON</t>
  </si>
  <si>
    <t xml:space="preserve">ENTERPRISE RESOURCE  SOCIEDAD </t>
  </si>
  <si>
    <t>SEGA  SOCIEDAD ANONIMA</t>
  </si>
  <si>
    <t>CORADO SALAZAR FERNANDA PAOLA</t>
  </si>
  <si>
    <t xml:space="preserve">SEGUROS UNIVERSALES SOCIEDAD </t>
  </si>
  <si>
    <t>CODISER  SOCIEDAD ANONIMA</t>
  </si>
  <si>
    <t xml:space="preserve">CORPORACION GRAFSER SOCIEDAD </t>
  </si>
  <si>
    <t>CERNA RAMIREZ NUVIA MARISOL</t>
  </si>
  <si>
    <t xml:space="preserve">MOTORES Y TRANSPORTES LOGISTICOS - </t>
  </si>
  <si>
    <t>96109076</t>
  </si>
  <si>
    <t>4854284</t>
  </si>
  <si>
    <t>43248063</t>
  </si>
  <si>
    <t>98828150</t>
  </si>
  <si>
    <t>23298561</t>
  </si>
  <si>
    <t>107806649</t>
  </si>
  <si>
    <t>22482970</t>
  </si>
  <si>
    <t>2435998K</t>
  </si>
  <si>
    <t>40925447</t>
  </si>
  <si>
    <t>51418851</t>
  </si>
  <si>
    <t>71136797</t>
  </si>
  <si>
    <t>118657046</t>
  </si>
  <si>
    <t>65732510</t>
  </si>
  <si>
    <t>1726328K</t>
  </si>
  <si>
    <t>96702079</t>
  </si>
  <si>
    <t>5941679</t>
  </si>
  <si>
    <t>112412939</t>
  </si>
  <si>
    <t>324396</t>
  </si>
  <si>
    <t>120188368</t>
  </si>
  <si>
    <t>82308829</t>
  </si>
  <si>
    <t>34619615</t>
  </si>
  <si>
    <t>110562429</t>
  </si>
  <si>
    <t xml:space="preserve">Pago por servicios varios como limpieza, mantenimiento entre otros para sede del Registro Mercantil del Ministerio de Economía ubicada en 7.ª Calle 29-25 zona 3, Quetzaltenango, Quetzaltenango. Correspondiente al mes de mayo 2025. </t>
  </si>
  <si>
    <t xml:space="preserve">Pago por servicios de limpieza y mantenimiento para oficinas del Registro Mercantil General de la República, ubicado en la 7a Avenida 7-61 zona 4, Guatemala, Bodega Auxiliar del Registro Mercantil ubicado en Diagonal 29 00-55 Calzada la Paz, zona 5 Guatemala y Oficinas ubicadas en locales número 11, 12 y 318 del Edificio Géminis 10 ubicado en 12 calle 1-25 zona 10, correspondiente al mes de mayo de 2025, según Contrato Administrativo No. 2-2023. </t>
  </si>
  <si>
    <t>Pago por Adquisición  de azúcar  para uso del Registro Mercantil General de la República.</t>
  </si>
  <si>
    <t xml:space="preserve">Pago por compra de 74 Garrafones de agua pura. Presentación: Garrafón de 5 galones. Para uso y consumo de trabajadores del Registro Mercantil General de la República y para los agentes de Seguridad, correspondiente a los días 26 al 30 de mayo de 2025. </t>
  </si>
  <si>
    <t>PAGO POR ARRENDAMIENTO DE BODEGA PARA RESGUARDO DE DOCUMENTOS DEL ARCHIVO GENERAL DEL REGISTRO MERCANTIL GENERAL DE LA REPÚBLICA, UBICADA EN DIAGONAL 29, 00-55 ZONA 5 CALZADA LA PAZ, SEGÚN CONTRATO ADMINISTRATIVO 1-2025. CORRESPONDIENTE AL PERIODO DEL 01 AL 31 DE MAYO 2025.</t>
  </si>
  <si>
    <t>Pago por servicio de Energía Eléctrica prestado a las oficinas del Registro Mercantil General de la República ubicado en 7ma Avenida 7-61 zona 4, Guatemala, Guatemala, correspondiente al periodo del 08-5-2025 al 7-6-2025. FAC SERIE 7067BFD4 NO. 1492340621 SOC. 8598 Monto: 49,900.85 Fecha Creación: 12/06/2025 10:57:04</t>
  </si>
  <si>
    <t xml:space="preserve">Pago por servicio de enlace de internet secundario (Enlace de Datos de 200 Mbps) para el Registro Mercantil General de la República, ubicado en 7ma Avenida 7-61 zona 4, Guatemala, Guatemala. Correspondiente al mes de mayo de 2025. </t>
  </si>
  <si>
    <t>Pago por servicio de enlace de datos de punto a punto de diez (10) MBPS de ancho de banda para la sede del Registro Mercantil General de la República ubicada en el departamento de Suchitepequez. Conexión hacia nodo central en la 7ma avenida 7-61, zona 4 del edificio Registro Mercantil General de la República. Correspondiente al mes de mayo 2025.</t>
  </si>
  <si>
    <t xml:space="preserve">Pago por servicio de enlace de datos de punto a punto de diez (10) MBPS de ancho de banda para la sede del Registro Mercantil General de la República ubicada en el departamento de Escuintla.  Conexión hacia nodo central en la 7ma avenida 7-61, zona 4 del edificio Registro Mercantil General de la República. Correspondiente al mes de mayo 2025. </t>
  </si>
  <si>
    <t>Pago por servicio de enlace de conexión de datos de punto a punto de diez (10) MBPS de ancho de banda para la sede del Registro Mercantil General de la República ubicada en el departamento de Guatemala, 7ª avenida 9-20 zona 9, Edificio Jade, municipio de Guatemala. Conexión hacia nodo central en la 7a. avenida 7-61, zona 4 del edificio Registro Mercantil General de la República. Correspondiente al mes de mayo de 2025.</t>
  </si>
  <si>
    <t xml:space="preserve">Pago por servicio de enlace de conexión de datos de punto a punto de diez (10) MBPS de ancho de banda para la sede del Registro Mercantil General de la República ubicada en el departamento de Zacapa, 8ª calle 16-25 zona 1, Barrio El Tamarindal, municipio de Zacapa. Conexión hacia nodo central en la 7ma avenida 7-61, zona 4 del edificio Registro Mercantil General de la República. Correspondiente al mes de mayo 2025. </t>
  </si>
  <si>
    <t xml:space="preserve"> Pago por servicio de extracción de basura prestado a la sede central del  Registro Mercantil General de la República, ubicado en 7ma Avenida 7-61 zona 4, Guatemala, Guatemala. correspondiente al mes de junio 2025. </t>
  </si>
  <si>
    <t>Pago por adquisición de tablet para uso del Despacho Superior del Registro Mercantil General de la República.</t>
  </si>
  <si>
    <t>Pago por servicio de enlace dedicado de 1 mbps para validación de transacciones de recibos electrónicos, para el Registro Mercantil General de la República, correspondiente al periodo del 01 al 31 de mayo de 2025.</t>
  </si>
  <si>
    <t>Pago por servicio de mantenimiento a jardines del edificio del Registro Mercantil General de la República ubicado en la 7ma avenida 7-61 zona 4, ciudad de Guatemala. Correspondiente al mes de mayo de 2025.</t>
  </si>
  <si>
    <t xml:space="preserve">Pago por servicio De Seguridad Y Vigilancia Para Sede Del Registro Mercantil Del Ministerio De Economía ubicada en 7ma calle 29-25 zona 3 Quetzaltenango, Quetzaltenango. Un agente de turno 12x12. Correspondiente al mes de mayo de 2025. </t>
  </si>
  <si>
    <t>Pago por servicio de correspondencia en envió y recepción de documentos del Registro Mercantil General de la República hacia delegaciones departamentales y viceversa, correspondiente al  mes de mayo de 2025.</t>
  </si>
  <si>
    <t>Pago por Servicio de Enlace de Datos de Punto a Punto de veinticinco (25) MBPS de ancho de banda, con alta disponibilidad para la sede Géminis 10 del Registro Mercantil General de la República, correspondiente al mes de mayo  2025.</t>
  </si>
  <si>
    <t>Pago por Servicio de Enlace de Datos de Punto a Punto de veinticinco (25) MBPS de ancho de banda, con alta disponibilidad para la bodega del área del archivo del Registro Mercantil General de la República. ubicada en diagonal 29, 00-55 calzada la paz, zona 5. Por 12 meses, correspondiente al mes de mayo 2025.</t>
  </si>
  <si>
    <t>Pago por Servicio de enlace de datos de punto a punto de diez (10) MBPS de ancho de banda para la sede del Registro Mercantil General de la República ubicada en el departamento de Sololá.  Hacia nodo central en la 7ma avenida 7-61, zona 4 del edificio Registro Mercantil General de la República. correspondiente al mes de mayo 2025.</t>
  </si>
  <si>
    <t>Pago por Servicio de enlace de datos de punto a punto de diez (10) MBPS de ancho de banda para la sede departamental de Jutiapa del Registro Mercantil General de la República situado en 6 calle 2-51 zona 1, Agencia Banrural 4, municipio de Jutiapa, Departamento de Jutiapa.  Conexión hacia nodo central en la 7ma avenida 7-61, zona 4 del edificio Registro Mercantil General de la República. correspondiente al mes de mayo 2025.</t>
  </si>
  <si>
    <t xml:space="preserve"> Pago por servicio de arrendamiento de 15 equipos de escaneo para uso de las diferentes áreas del Registro Mercantil General de la República. Correspondiente al periodo del 15 de mayo al 14 de junio de 2025.</t>
  </si>
  <si>
    <t xml:space="preserve">Pago por compra de 78 Garrafones de agua pura. Presentación: Garrafón de 5 galones. Para uso y consumo de trabajadores del Registro Mercantil General de la República y para los agentes de Seguridad, correspondiente a los días 02 al 06 de junio de 2025. </t>
  </si>
  <si>
    <t>Servicio de enlace de datos de punto a punto de diez (10) MBPS de ancho de banda para la sede del Registro Mercantil General de la República ubicada en el departamento de Totonicapán. El alcance del servicio incluye: funcionamiento, herramienta de monitoreo, instalación, acuerdo de nivel servicio-SLA, soporte y procedimiento de atención. Conexión hacia la 7ma avenida 7-61, zona 4 del edificio Registro Mercantil General de la República.</t>
  </si>
  <si>
    <r>
      <t xml:space="preserve">CORRESPONDE AL MES DE: </t>
    </r>
    <r>
      <rPr>
        <sz val="12"/>
        <color theme="1"/>
        <rFont val="Calibri"/>
        <family val="2"/>
        <scheme val="minor"/>
      </rPr>
      <t>JUNIO</t>
    </r>
  </si>
  <si>
    <r>
      <t xml:space="preserve">FECHA DE ACTUALIZACIÓN: </t>
    </r>
    <r>
      <rPr>
        <sz val="12"/>
        <color theme="1"/>
        <rFont val="Calibri"/>
        <family val="2"/>
        <scheme val="minor"/>
      </rPr>
      <t>30/06/2025</t>
    </r>
  </si>
  <si>
    <t xml:space="preserve">02/06/2025	</t>
  </si>
  <si>
    <t xml:space="preserve">06/06/2025	</t>
  </si>
  <si>
    <t xml:space="preserve">03/06/2025	</t>
  </si>
  <si>
    <t xml:space="preserve">07/06/2025	</t>
  </si>
  <si>
    <t xml:space="preserve">27/06/2025	</t>
  </si>
  <si>
    <t xml:space="preserve">19/05/2025	</t>
  </si>
  <si>
    <t xml:space="preserve">05/06/2025	</t>
  </si>
  <si>
    <t xml:space="preserve">01/06/2025	</t>
  </si>
  <si>
    <t xml:space="preserve">12/06/2025	</t>
  </si>
  <si>
    <t xml:space="preserve">10/06/2025	</t>
  </si>
  <si>
    <t>Pago de servicio de energía eléctrica en sede del Registro Mercantil General de la República del Ministerio de Economía, ubicada en 7ma calle 29-25 zona 3 Quetzaltenango, Quetzaltenango, correspondiente al mes de mayo 2025.</t>
  </si>
  <si>
    <t xml:space="preserve">04/06/2025	</t>
  </si>
  <si>
    <t xml:space="preserve">11/06/2025	</t>
  </si>
  <si>
    <t>Pago por servicio de Energía Eléctrica prestado al local 318 de zona 10 del Registro Mercantil General de la Republica ubicada en 12 calle 1-25 local 318 torre norte zona 10, correspondiente al periodo del 06/05/2025 al 05/06/2025.</t>
  </si>
  <si>
    <t xml:space="preserve">Pago por Servicio de enlace de datos de punto a punto de diez (10) MBPS de ancho de banda para la sede del Registro Mercantil General de la República ubicada en el departamento de Baja Verapaz. Conexión hacia nodo central en la 7ma avenida 7-61, zona 4 del edificio Registro Mercantil General de la República. correspondiente al mes de mayo 2025, </t>
  </si>
  <si>
    <t xml:space="preserve">Pago por Servicio de enlace de datos de punto a punto de diez (10) MBPS de ancho de banda para la sede del Registro Mercantil General de la República ubicada en el departamento de Quiche. Conexión hacia nodo central en la 7ma avenida 7-61, zona 4 del edificio Registro Mercantil General de la República. correspondiente al mes de mayo 2025, </t>
  </si>
  <si>
    <t xml:space="preserve">Pago por adquisición de enlace de internet de 400 Mbps de ancho de banda simétrico load balance, para el Registro Mercantil General de la República. Pago 5/12. CORRESPONDIENTE AL MES DE MAYO 2025. </t>
  </si>
  <si>
    <t xml:space="preserve">02/07/2025	</t>
  </si>
  <si>
    <t xml:space="preserve">Pago por adquisición de enlace de internet de doscientos (200) MBPS de banda ancha, con alta disponibilidad para sede de Quetzaltenango del Registro Mercantil General de la República. Correspondiente al mes de mayo 2025 Pago 8/12 </t>
  </si>
  <si>
    <t>Pago por adquisición de enlace de datos de punto a punto de veinticinco (25) MBPS de ancho de banda, con alta disponibilidad para la sede departamental de Quetzaltenango del Registro Mercantil General de la República. Correspondiente al periodo del 16 de MAYO al 15 de JUNIO 2025. Pago 8/12 F</t>
  </si>
  <si>
    <t xml:space="preserve">Pago por servicio de Energía Eléctrica prestado al local 11 de zona 10 del Registro Mercantil General de la Republica ubicada en 12 calle 1-25 local 11 zona 10, Guatemala, Guatemala, correspondiente al periodo del 06/05/2025 al 05/06/2025. </t>
  </si>
  <si>
    <t xml:space="preserve">18/06/2025	</t>
  </si>
  <si>
    <t xml:space="preserve">09/06/2025	</t>
  </si>
  <si>
    <t xml:space="preserve">16/06/2025	</t>
  </si>
  <si>
    <t xml:space="preserve">17/06/2025	</t>
  </si>
  <si>
    <t xml:space="preserve"> Pago por Compra de 76 Garrafones de agua pura. Presentación: Garrafón de 5 galones. Para uso y consumo de trabajadores del Registro Mercantil General de la República y para los agentes de Seguridad, correspondiente a los días 16 al 20 de junio de 2025. </t>
  </si>
  <si>
    <t>Pago por adquisición de asistencia local para productos Oracle del centro de datos del Registro Mercantil General de la República. Correspondiente al mes de mayo 2025.</t>
  </si>
  <si>
    <t xml:space="preserve">Pago por compra de 69 Garrafones de agua pura. Presentación: Garrafón de 5 galones. Para uso y consumo de trabajadores del Registro Mercantil General de la República y para los agentes de Seguridad, correspondiente a los días 09 al 13 de junio de 2025. </t>
  </si>
  <si>
    <t xml:space="preserve">Pago por arrendamiento de los locales 11 y 12 para oficinas del Departamento de Operaciones Registrales de Registro Mercantil General de la Republica, ubicados en 12 calle 1-25 zona 10, sótano 1 Torre Sur Edificio Géminis 10, Guatemala, Guatemala, el arrendamiento se hace necesario para evitar el hacinamiento, permitiendo prestar una adecuada atención a los usuarios. Acta administrativa RM-DAC-008-2025. Correspondiente al mes de mayo de 2025. </t>
  </si>
  <si>
    <t xml:space="preserve">Pago de servicio de agua potable en sede del Ministerio de Economía, ubicada en 7ma calle 29-25 zona 3 Quetzaltenango, correspondiente al periodo del 02 de abril al 01 de mayo de 2025, según Resolución DF no. 032-2024. ACTA NO. 6-2024 del Ministerio de Economía. </t>
  </si>
  <si>
    <t xml:space="preserve">Pago por servicio de Correo Institucional en la Nube, para el Registro Mercantil General de la República, por el periodo de 05 de mayo 2025 al 04 de junio 2025.  </t>
  </si>
  <si>
    <t>PAGO POR SERVICIO DE ASISTENCIA EN CONFIGURACIÓN, RECONFIGURACIÓN Y/O IMPLEMENTACIÓN DE EQUIPOS DE TELECOMUNICACIONES PARA EL REGISTRO MERCANTIL GENERAL DE LA REPÚBLICA, CORRESPONDIENTE AL PERIODO DEL 02 DE MAYO AL 01 DE JUNIO 2025,</t>
  </si>
  <si>
    <t xml:space="preserve">PAGO POR SERVICIO DE SEGURIDAD Y VIGILANCIA PARA OFICINAS Y BODEGA AUXILIAR DEL REGISTRO MERCANTIL GENERAL DE LA REPÚBLICA, CORRESPONDIENTE AL MES DE MAYO 2025, </t>
  </si>
  <si>
    <t>Pago por servicio de suministro de agua prestado al Registro Mercantil General de la República para uso del personal del edificio central, correspondiente al periodo de abril 2025 a mayo 2025.</t>
  </si>
  <si>
    <t xml:space="preserve">Pago por adquisición de sitio de recuperación (Cloud Computing) ante desastres en la nube para el Registro Mercantil General de la República. Correspondiente al periodo del 06/05/2025 al 05/06/2025. </t>
  </si>
  <si>
    <t xml:space="preserve">19/06/2025	</t>
  </si>
  <si>
    <t xml:space="preserve">Pago por Servicio de Fumigación para sedes del Registro Mercantil en edificio Géminis 10, zona 10, local 318 3er. Nivel y Locales 11 y 12 ubicados en el sótano, bodega calzada la paz zona 5 y Edificio central zona 4.  Correspondiente al mes de mayo del 2025. </t>
  </si>
  <si>
    <t>Pago por servicio de correspondencia en envío y recepción de documentos a juzgados y fiscalías departamentales, para uso de la sección de informes del Registro Mercantil General de la República, correspondiente al mes de mayo de 2025.</t>
  </si>
  <si>
    <t xml:space="preserve">Pago por servicio de telefonía fija prestado al Registro Mercantil General de la República. Número: 2317 3400. Correspondiente al período del 03/05/2025 al 02/06/2025. </t>
  </si>
  <si>
    <t>Pago por servicio de conectividad vía APN privada para sedes del Registro Mercantil General de la República, correspondiente al mes de mayo de 2025.</t>
  </si>
  <si>
    <t xml:space="preserve">Pago por servicio de arrendamiento de 8 multifuncionales para el Registro Mercantil General de la República. Correspondiente al mes de mayo 2025. </t>
  </si>
  <si>
    <t xml:space="preserve">13/06/2025	</t>
  </si>
  <si>
    <t>Pago por Servicio de Telefonía Celular para Jefaturas del Registro Mercantil General de la República, correspondiente al mes de abril 2025.</t>
  </si>
  <si>
    <t xml:space="preserve">Pago por servicio de Energía Eléctrica prestado a la bodega auxiliar del Registro Mercantil General de la República ubicada en Calzada la Paz diagonal 29 00-55 Guatemala, zona 5, correspondiente al periodo del 16/05/2025 al 16/06/2025. </t>
  </si>
  <si>
    <t xml:space="preserve">20/06/2025	</t>
  </si>
  <si>
    <t xml:space="preserve">Pago por adquisición de insumos de limpieza para abastecimiento de stock del almacén del Registro Mercantil General de la Republica. </t>
  </si>
  <si>
    <t xml:space="preserve">Pago por adquisición de atomizadores para uso del Registro Mercantil General de la Republica ubicada en la 7ma avenida 7-61 zona 4, ciudad de Guatemala. </t>
  </si>
  <si>
    <t>Pago por adquisición de certificado digital de firma electrónica avanzada para uso de José Danilo Figueroa Peñate, jefe de la Sección de Certificaciones del Registro Mercantil General de la República, la vigencia del certificado es por un año contado a partir de su activación.</t>
  </si>
  <si>
    <t xml:space="preserve">Pago por adquisición de aire acondicionado e instalación para oficinas del Registro Mercantil General de la Republica. </t>
  </si>
  <si>
    <t>PAGO POR ADQUISICIÓN DE MOBILIARIO PARA OFICINAS DEL REGISTRO MERCANTIL GENERAL DE LA REPÚBLICA.</t>
  </si>
  <si>
    <t xml:space="preserve">Pago por adquisición  de papel térmico para uso del Registro Mercantil General de la República. </t>
  </si>
  <si>
    <t xml:space="preserve">13/05/2025	</t>
  </si>
  <si>
    <t xml:space="preserve">Pago por adquisición de pintura de aceite y tráfico para stock de almacén y para uso en las distintas áreas y parqueo del edificio del Registro Mercantil General de la República. Ubicado en 7ma Avenida 7-61 zona 4, Guatemala, Guatemala.   </t>
  </si>
  <si>
    <t xml:space="preserve">29/04/2025	</t>
  </si>
  <si>
    <t>Pago por adquisición de 500 porta gafetes con cinta color azul marino para uso del Registro Mercantil General de la República.</t>
  </si>
  <si>
    <t xml:space="preserve">15/05/2025	</t>
  </si>
  <si>
    <t>Pago por adquisición de sello para Sonia Lisbeth Cardona Rodríguez jefe interino de la Sección de Análisis del Registro Mercantil General de la República.</t>
  </si>
  <si>
    <t>Pago por servicio de mantenimiento de aire acondicionado para el Registro Mercantil General de la República, para 33 equipos, correspondiente al mes de mayo de 2025, 23 equipos se encuentran en 7ª. Avenida 7-61 zona 4, Guatemala, Guatemala, 3 en bodega Calzada La Paz, diagonal 29, 00-55, zona 5, ciudad de Guatemala y 7 en oficinas Edificio Géminis 10, en 12 calle 1-25 locales 11,12,318, zona 10, Guatemala, Guatemala.</t>
  </si>
  <si>
    <t xml:space="preserve">23/06/2025	</t>
  </si>
  <si>
    <t>Pago por adquisición de renovación de licenciamiento y asistencia Veeam Enterprise plus para el Registro Mercantil General de la República, por un plazo de 12 meses comprendidos del 23/05/2025 al 22/05/2026.</t>
  </si>
  <si>
    <t xml:space="preserve">Pago por adquisición de destructora de documentos para el área de informes del Registro Mercantil General de la República. </t>
  </si>
  <si>
    <t xml:space="preserve">Pago por adquisición de rótulos de letras corpóreas en la oficina de la Delegación de Recursos Humanos del Registro Mercantil General de la República. </t>
  </si>
  <si>
    <t xml:space="preserve">Pago por servicio de reparación del equipo de Aire acondicionado del área de operadores del Registro Mercantil General de la República. ubicado en 7ª avenida 7-61 zona 4, Guatemala, Guatemala. </t>
  </si>
  <si>
    <t>PAGO POR SERVICIO DE ARRENDAMIENTO DE EQUIPO DE IMPRESIÓN PARA LAS DIFERENTES ÁREAS DEL REGISTRO MERCANTIL GENERAL DE LA REPÚBLICA, CORRESPONDIENTE AL MES DE MAYO 2025.</t>
  </si>
  <si>
    <t xml:space="preserve">Pago por adquisición de Diademas inalámbricas para teléfonos IP para el Registro Mercantil General de la República. </t>
  </si>
  <si>
    <t>Pago por adquisición de sello fechador para junta de cotización del Registro Mercantil General de la República.</t>
  </si>
  <si>
    <t>Pago por adquisición de seguro para los vehículos del Registro Mercantil General de la República.</t>
  </si>
  <si>
    <t xml:space="preserve">Pago por adquisición de servicio de mensajería para el Registro Mercantil General de la República. Periodo comprendido del 09 al 31 de mayo 2025. </t>
  </si>
  <si>
    <t xml:space="preserve">24/06/2025	</t>
  </si>
  <si>
    <t xml:space="preserve">Pago por servicio de mantenimiento correctivo de 500 horas. Y servicio preventivo de 250 horas de la planta eléctrica del edificio del Registro Mercantil General de la República. Ubicada en la 7a avenida 7-61 zona 4, Guatemala, Guatemala. </t>
  </si>
  <si>
    <t xml:space="preserve">Pago por adquisición de Servicio de impresión de vinil adhesivo sobre PVC 3MM. de patentes de empresas y patentes de sociedades impresas para mejorar la visibilidad y la atención de solicitudes durante las diversas actividades del Registro Mercantil General de la República. </t>
  </si>
  <si>
    <t>Pago por adquisición de sillas de espera para uso del Registro Mercantil General de la República.</t>
  </si>
  <si>
    <t xml:space="preserve">26/06/2025	</t>
  </si>
  <si>
    <t>Pago por un (1) servicio de alquiler de dos vehículos, con piloto incluido, para el Registro Mercantil General de la República: - Un (1) vehículo tipo camioneta agrícola para los días 15 y 16 de mayo por un valor de Q8,000.00 y - Un (1) vehículo tipo microbús para el día 16 de mayo por un valor de Q 6,000.00</t>
  </si>
  <si>
    <t>Pago por un (1) servicio de alquiler de un vehículo con piloto tipo camioneta agrícola para el Registro Mercantil General de la República para el día 03 abril del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</si>
</sst>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quot;#,##0.00;[Red]\-&quot;Q&quot;#,##0.00"/>
    <numFmt numFmtId="44" formatCode="_-&quot;Q&quot;* #,##0.00_-;\-&quot;Q&quot;* #,##0.00_-;_-&quot;Q&quot;* &quot;-&quot;??_-;_-@_-"/>
    <numFmt numFmtId="164" formatCode="dd/mm/yyyy;@"/>
    <numFmt numFmtId="165" formatCode="&quot;Q&quot;#,##0.00"/>
  </numFmts>
  <fonts count="6"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s>
  <cellStyleXfs count="2">
    <xf numFmtId="0" fontId="0" fillId="0" borderId="0"/>
    <xf numFmtId="44" fontId="4" fillId="0" borderId="0" applyFont="0" applyFill="0" applyBorder="0" applyAlignment="0" applyProtection="0"/>
  </cellStyleXfs>
  <cellXfs count="22">
    <xf numFmtId="0" fontId="0" fillId="0" borderId="0" xfId="0"/>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0" borderId="0" xfId="0" applyFont="1" applyBorder="1" applyAlignment="1">
      <alignment horizontal="center" vertical="center"/>
    </xf>
    <xf numFmtId="44" fontId="3" fillId="0" borderId="0" xfId="1" applyFont="1" applyBorder="1" applyAlignment="1">
      <alignment horizontal="center" vertical="center"/>
    </xf>
    <xf numFmtId="44" fontId="1" fillId="2" borderId="5" xfId="1" applyFont="1" applyFill="1" applyBorder="1" applyAlignment="1">
      <alignment horizontal="center" vertical="center" wrapText="1"/>
    </xf>
    <xf numFmtId="44" fontId="0" fillId="0" borderId="0" xfId="1" applyFont="1"/>
    <xf numFmtId="0" fontId="0" fillId="0" borderId="2" xfId="0" applyFill="1" applyBorder="1" applyAlignment="1">
      <alignment wrapText="1"/>
    </xf>
    <xf numFmtId="0" fontId="0" fillId="0" borderId="2" xfId="0" applyFill="1" applyBorder="1"/>
    <xf numFmtId="0" fontId="3" fillId="0" borderId="0" xfId="0" applyFont="1" applyBorder="1" applyAlignment="1">
      <alignment horizontal="center" vertical="center" wrapText="1"/>
    </xf>
    <xf numFmtId="0" fontId="0" fillId="0" borderId="0" xfId="0" applyAlignment="1">
      <alignment wrapText="1"/>
    </xf>
    <xf numFmtId="0" fontId="3" fillId="0" borderId="0" xfId="0" applyFont="1" applyBorder="1" applyAlignment="1">
      <alignment horizontal="center" vertical="top"/>
    </xf>
    <xf numFmtId="0" fontId="0" fillId="0" borderId="2" xfId="0" applyFill="1" applyBorder="1" applyAlignment="1">
      <alignment vertical="top" wrapText="1"/>
    </xf>
    <xf numFmtId="0" fontId="0" fillId="0" borderId="0" xfId="0" applyAlignment="1">
      <alignment vertical="top"/>
    </xf>
    <xf numFmtId="165" fontId="0" fillId="0" borderId="2" xfId="1" applyNumberFormat="1" applyFont="1" applyFill="1" applyBorder="1"/>
    <xf numFmtId="164" fontId="0" fillId="0" borderId="3" xfId="0" applyNumberFormat="1" applyFill="1" applyBorder="1" applyAlignment="1">
      <alignment horizontal="center" vertical="center"/>
    </xf>
    <xf numFmtId="8" fontId="0" fillId="0" borderId="2" xfId="1" applyNumberFormat="1" applyFont="1" applyFill="1" applyBorder="1"/>
    <xf numFmtId="1" fontId="0" fillId="0" borderId="1" xfId="0" applyNumberFormat="1" applyFill="1" applyBorder="1" applyAlignment="1">
      <alignment horizontal="left"/>
    </xf>
    <xf numFmtId="0" fontId="3" fillId="0" borderId="2" xfId="0" applyFont="1" applyBorder="1" applyAlignment="1">
      <alignment horizontal="left" vertical="center"/>
    </xf>
    <xf numFmtId="0" fontId="2" fillId="0" borderId="0" xfId="0" applyFont="1" applyBorder="1" applyAlignment="1">
      <alignment horizontal="center"/>
    </xf>
    <xf numFmtId="0" fontId="3" fillId="0" borderId="2"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7"/>
  <sheetViews>
    <sheetView tabSelected="1" view="pageBreakPreview" zoomScaleNormal="85" zoomScaleSheetLayoutView="100" workbookViewId="0">
      <selection activeCell="B98" sqref="B98"/>
    </sheetView>
  </sheetViews>
  <sheetFormatPr baseColWidth="10" defaultRowHeight="15" x14ac:dyDescent="0.25"/>
  <cols>
    <col min="1" max="1" width="13" bestFit="1" customWidth="1"/>
    <col min="2" max="2" width="40.7109375" style="14" customWidth="1"/>
    <col min="3" max="3" width="13.7109375" customWidth="1"/>
    <col min="4" max="4" width="13.28515625" style="7" customWidth="1"/>
    <col min="5" max="5" width="15.5703125" style="7" customWidth="1"/>
    <col min="6" max="6" width="39.42578125" style="11" customWidth="1"/>
    <col min="7" max="7" width="15.7109375" bestFit="1" customWidth="1"/>
  </cols>
  <sheetData>
    <row r="1" spans="1:7" ht="15.75" x14ac:dyDescent="0.25">
      <c r="A1" s="19" t="s">
        <v>8</v>
      </c>
      <c r="B1" s="19"/>
      <c r="C1" s="19"/>
      <c r="D1" s="19"/>
      <c r="E1" s="19"/>
      <c r="F1" s="19"/>
      <c r="G1" s="19"/>
    </row>
    <row r="2" spans="1:7" ht="15.75" x14ac:dyDescent="0.25">
      <c r="A2" s="19" t="s">
        <v>12</v>
      </c>
      <c r="B2" s="19"/>
      <c r="C2" s="19"/>
      <c r="D2" s="19"/>
      <c r="E2" s="19"/>
      <c r="F2" s="19"/>
      <c r="G2" s="19"/>
    </row>
    <row r="3" spans="1:7" ht="15.75" customHeight="1" x14ac:dyDescent="0.25">
      <c r="A3" s="21" t="s">
        <v>9</v>
      </c>
      <c r="B3" s="21"/>
      <c r="C3" s="21"/>
      <c r="D3" s="21"/>
      <c r="E3" s="21"/>
      <c r="F3" s="21"/>
      <c r="G3" s="21"/>
    </row>
    <row r="4" spans="1:7" ht="15.75" x14ac:dyDescent="0.25">
      <c r="A4" s="19" t="s">
        <v>10</v>
      </c>
      <c r="B4" s="19"/>
      <c r="C4" s="19"/>
      <c r="D4" s="19"/>
      <c r="E4" s="19"/>
      <c r="F4" s="19"/>
      <c r="G4" s="19"/>
    </row>
    <row r="5" spans="1:7" ht="15.75" x14ac:dyDescent="0.25">
      <c r="A5" s="19" t="s">
        <v>13</v>
      </c>
      <c r="B5" s="19"/>
      <c r="C5" s="19"/>
      <c r="D5" s="19"/>
      <c r="E5" s="19"/>
      <c r="F5" s="19"/>
      <c r="G5" s="19"/>
    </row>
    <row r="6" spans="1:7" ht="15.75" x14ac:dyDescent="0.25">
      <c r="A6" s="19" t="s">
        <v>11</v>
      </c>
      <c r="B6" s="19"/>
      <c r="C6" s="19"/>
      <c r="D6" s="19"/>
      <c r="E6" s="19"/>
      <c r="F6" s="19"/>
      <c r="G6" s="19"/>
    </row>
    <row r="7" spans="1:7" ht="15.75" x14ac:dyDescent="0.25">
      <c r="A7" s="19" t="s">
        <v>166</v>
      </c>
      <c r="B7" s="19"/>
      <c r="C7" s="19"/>
      <c r="D7" s="19"/>
      <c r="E7" s="19"/>
      <c r="F7" s="19"/>
      <c r="G7" s="19"/>
    </row>
    <row r="8" spans="1:7" ht="15.75" x14ac:dyDescent="0.25">
      <c r="A8" s="19" t="s">
        <v>165</v>
      </c>
      <c r="B8" s="19"/>
      <c r="C8" s="19"/>
      <c r="D8" s="19"/>
      <c r="E8" s="19"/>
      <c r="F8" s="19"/>
      <c r="G8" s="19"/>
    </row>
    <row r="9" spans="1:7" ht="15.75" x14ac:dyDescent="0.25">
      <c r="A9" s="4"/>
      <c r="B9" s="12"/>
      <c r="C9" s="4"/>
      <c r="D9" s="5"/>
      <c r="E9" s="5"/>
      <c r="F9" s="10"/>
      <c r="G9" s="4"/>
    </row>
    <row r="10" spans="1:7" ht="21.75" thickBot="1" x14ac:dyDescent="0.4">
      <c r="A10" s="20" t="s">
        <v>7</v>
      </c>
      <c r="B10" s="20"/>
      <c r="C10" s="20"/>
      <c r="D10" s="20"/>
      <c r="E10" s="20"/>
      <c r="F10" s="20"/>
      <c r="G10" s="20"/>
    </row>
    <row r="11" spans="1:7" ht="30" x14ac:dyDescent="0.25">
      <c r="A11" s="3" t="s">
        <v>6</v>
      </c>
      <c r="B11" s="2" t="s">
        <v>5</v>
      </c>
      <c r="C11" s="2" t="s">
        <v>4</v>
      </c>
      <c r="D11" s="6" t="s">
        <v>3</v>
      </c>
      <c r="E11" s="6" t="s">
        <v>2</v>
      </c>
      <c r="F11" s="2" t="s">
        <v>1</v>
      </c>
      <c r="G11" s="1" t="s">
        <v>0</v>
      </c>
    </row>
    <row r="12" spans="1:7" ht="90" x14ac:dyDescent="0.25">
      <c r="A12" s="16">
        <v>45817</v>
      </c>
      <c r="B12" s="13" t="s">
        <v>84</v>
      </c>
      <c r="C12" s="9">
        <v>1</v>
      </c>
      <c r="D12" s="15">
        <v>432</v>
      </c>
      <c r="E12" s="17">
        <f>+D12*C12</f>
        <v>432</v>
      </c>
      <c r="F12" s="8" t="s">
        <v>97</v>
      </c>
      <c r="G12" s="18" t="s">
        <v>119</v>
      </c>
    </row>
    <row r="13" spans="1:7" ht="90" x14ac:dyDescent="0.25">
      <c r="A13" s="16">
        <v>45817</v>
      </c>
      <c r="B13" s="13" t="s">
        <v>85</v>
      </c>
      <c r="C13" s="9">
        <v>1</v>
      </c>
      <c r="D13" s="15">
        <v>142.5</v>
      </c>
      <c r="E13" s="17">
        <f t="shared" ref="E13:E76" si="0">+D13*C13</f>
        <v>142.5</v>
      </c>
      <c r="F13" s="8" t="s">
        <v>97</v>
      </c>
      <c r="G13" s="18" t="s">
        <v>119</v>
      </c>
    </row>
    <row r="14" spans="1:7" ht="90" x14ac:dyDescent="0.25">
      <c r="A14" s="16">
        <v>45817</v>
      </c>
      <c r="B14" s="13" t="s">
        <v>86</v>
      </c>
      <c r="C14" s="9">
        <v>1</v>
      </c>
      <c r="D14" s="15">
        <v>427</v>
      </c>
      <c r="E14" s="17">
        <f t="shared" si="0"/>
        <v>427</v>
      </c>
      <c r="F14" s="8" t="s">
        <v>98</v>
      </c>
      <c r="G14" s="18">
        <v>91691087</v>
      </c>
    </row>
    <row r="15" spans="1:7" ht="75" x14ac:dyDescent="0.25">
      <c r="A15" s="16">
        <v>45817</v>
      </c>
      <c r="B15" s="13" t="s">
        <v>87</v>
      </c>
      <c r="C15" s="9">
        <v>1</v>
      </c>
      <c r="D15" s="15">
        <v>540.55999999999995</v>
      </c>
      <c r="E15" s="17">
        <f t="shared" si="0"/>
        <v>540.55999999999995</v>
      </c>
      <c r="F15" s="8" t="s">
        <v>99</v>
      </c>
      <c r="G15" s="18" t="s">
        <v>120</v>
      </c>
    </row>
    <row r="16" spans="1:7" ht="90" x14ac:dyDescent="0.25">
      <c r="A16" s="16">
        <v>45817</v>
      </c>
      <c r="B16" s="13" t="s">
        <v>88</v>
      </c>
      <c r="C16" s="9">
        <v>1</v>
      </c>
      <c r="D16" s="15">
        <v>278</v>
      </c>
      <c r="E16" s="17">
        <f t="shared" si="0"/>
        <v>278</v>
      </c>
      <c r="F16" s="8" t="s">
        <v>100</v>
      </c>
      <c r="G16" s="18" t="s">
        <v>121</v>
      </c>
    </row>
    <row r="17" spans="1:7" ht="90" x14ac:dyDescent="0.25">
      <c r="A17" s="16">
        <v>45817</v>
      </c>
      <c r="B17" s="13" t="s">
        <v>89</v>
      </c>
      <c r="C17" s="9">
        <v>1</v>
      </c>
      <c r="D17" s="15">
        <v>127</v>
      </c>
      <c r="E17" s="17">
        <f t="shared" si="0"/>
        <v>127</v>
      </c>
      <c r="F17" s="8" t="s">
        <v>101</v>
      </c>
      <c r="G17" s="18" t="s">
        <v>122</v>
      </c>
    </row>
    <row r="18" spans="1:7" ht="144.75" customHeight="1" x14ac:dyDescent="0.25">
      <c r="A18" s="16" t="s">
        <v>167</v>
      </c>
      <c r="B18" s="13" t="s">
        <v>141</v>
      </c>
      <c r="C18" s="9">
        <v>1</v>
      </c>
      <c r="D18" s="15">
        <v>5400</v>
      </c>
      <c r="E18" s="17">
        <f t="shared" si="0"/>
        <v>5400</v>
      </c>
      <c r="F18" s="8" t="s">
        <v>64</v>
      </c>
      <c r="G18" s="18" t="s">
        <v>63</v>
      </c>
    </row>
    <row r="19" spans="1:7" ht="165" x14ac:dyDescent="0.25">
      <c r="A19" s="16" t="s">
        <v>167</v>
      </c>
      <c r="B19" s="13" t="s">
        <v>142</v>
      </c>
      <c r="C19" s="9">
        <v>1</v>
      </c>
      <c r="D19" s="15">
        <v>45000</v>
      </c>
      <c r="E19" s="17">
        <f t="shared" si="0"/>
        <v>45000</v>
      </c>
      <c r="F19" s="8" t="s">
        <v>16</v>
      </c>
      <c r="G19" s="18" t="s">
        <v>36</v>
      </c>
    </row>
    <row r="20" spans="1:7" ht="45" x14ac:dyDescent="0.25">
      <c r="A20" s="16" t="s">
        <v>168</v>
      </c>
      <c r="B20" s="13" t="s">
        <v>143</v>
      </c>
      <c r="C20" s="9">
        <v>1</v>
      </c>
      <c r="D20" s="15">
        <v>2460</v>
      </c>
      <c r="E20" s="17">
        <f t="shared" si="0"/>
        <v>2460</v>
      </c>
      <c r="F20" s="8" t="s">
        <v>102</v>
      </c>
      <c r="G20" s="18" t="s">
        <v>123</v>
      </c>
    </row>
    <row r="21" spans="1:7" ht="105" x14ac:dyDescent="0.25">
      <c r="A21" s="16" t="s">
        <v>83</v>
      </c>
      <c r="B21" s="13" t="s">
        <v>144</v>
      </c>
      <c r="C21" s="9">
        <v>74</v>
      </c>
      <c r="D21" s="15">
        <v>15</v>
      </c>
      <c r="E21" s="17">
        <f t="shared" si="0"/>
        <v>1110</v>
      </c>
      <c r="F21" s="8" t="s">
        <v>79</v>
      </c>
      <c r="G21" s="18" t="s">
        <v>75</v>
      </c>
    </row>
    <row r="22" spans="1:7" ht="135" x14ac:dyDescent="0.25">
      <c r="A22" s="16" t="s">
        <v>169</v>
      </c>
      <c r="B22" s="13" t="s">
        <v>145</v>
      </c>
      <c r="C22" s="9">
        <v>1</v>
      </c>
      <c r="D22" s="15">
        <v>85750</v>
      </c>
      <c r="E22" s="17">
        <f t="shared" si="0"/>
        <v>85750</v>
      </c>
      <c r="F22" s="8" t="s">
        <v>41</v>
      </c>
      <c r="G22" s="18" t="s">
        <v>20</v>
      </c>
    </row>
    <row r="23" spans="1:7" ht="120" x14ac:dyDescent="0.25">
      <c r="A23" s="16" t="s">
        <v>170</v>
      </c>
      <c r="B23" s="13" t="s">
        <v>146</v>
      </c>
      <c r="C23" s="9">
        <v>1</v>
      </c>
      <c r="D23" s="15">
        <v>49900.85</v>
      </c>
      <c r="E23" s="17">
        <f t="shared" si="0"/>
        <v>49900.85</v>
      </c>
      <c r="F23" s="8" t="s">
        <v>44</v>
      </c>
      <c r="G23" s="18" t="s">
        <v>23</v>
      </c>
    </row>
    <row r="24" spans="1:7" ht="90" x14ac:dyDescent="0.25">
      <c r="A24" s="16" t="s">
        <v>169</v>
      </c>
      <c r="B24" s="13" t="s">
        <v>147</v>
      </c>
      <c r="C24" s="9">
        <v>1</v>
      </c>
      <c r="D24" s="15">
        <v>3500</v>
      </c>
      <c r="E24" s="17">
        <f t="shared" si="0"/>
        <v>3500</v>
      </c>
      <c r="F24" s="8" t="s">
        <v>39</v>
      </c>
      <c r="G24" s="18" t="s">
        <v>65</v>
      </c>
    </row>
    <row r="25" spans="1:7" ht="135" x14ac:dyDescent="0.25">
      <c r="A25" s="16" t="s">
        <v>169</v>
      </c>
      <c r="B25" s="13" t="s">
        <v>148</v>
      </c>
      <c r="C25" s="9">
        <v>1</v>
      </c>
      <c r="D25" s="15">
        <v>1700</v>
      </c>
      <c r="E25" s="17">
        <f t="shared" si="0"/>
        <v>1700</v>
      </c>
      <c r="F25" s="8" t="s">
        <v>45</v>
      </c>
      <c r="G25" s="18" t="s">
        <v>24</v>
      </c>
    </row>
    <row r="26" spans="1:7" ht="135" x14ac:dyDescent="0.25">
      <c r="A26" s="16" t="s">
        <v>169</v>
      </c>
      <c r="B26" s="13" t="s">
        <v>149</v>
      </c>
      <c r="C26" s="9">
        <v>1</v>
      </c>
      <c r="D26" s="15">
        <v>1700</v>
      </c>
      <c r="E26" s="17">
        <f t="shared" si="0"/>
        <v>1700</v>
      </c>
      <c r="F26" s="8" t="s">
        <v>45</v>
      </c>
      <c r="G26" s="18">
        <v>64439852</v>
      </c>
    </row>
    <row r="27" spans="1:7" ht="150" x14ac:dyDescent="0.25">
      <c r="A27" s="16" t="s">
        <v>169</v>
      </c>
      <c r="B27" s="13" t="s">
        <v>150</v>
      </c>
      <c r="C27" s="9">
        <v>1</v>
      </c>
      <c r="D27" s="15">
        <v>1700</v>
      </c>
      <c r="E27" s="17">
        <f t="shared" si="0"/>
        <v>1700</v>
      </c>
      <c r="F27" s="8" t="s">
        <v>45</v>
      </c>
      <c r="G27" s="18" t="s">
        <v>24</v>
      </c>
    </row>
    <row r="28" spans="1:7" ht="150" x14ac:dyDescent="0.25">
      <c r="A28" s="16" t="s">
        <v>169</v>
      </c>
      <c r="B28" s="13" t="s">
        <v>151</v>
      </c>
      <c r="C28" s="9">
        <v>1</v>
      </c>
      <c r="D28" s="15">
        <v>1700</v>
      </c>
      <c r="E28" s="17">
        <f t="shared" si="0"/>
        <v>1700</v>
      </c>
      <c r="F28" s="8" t="s">
        <v>45</v>
      </c>
      <c r="G28" s="18" t="s">
        <v>24</v>
      </c>
    </row>
    <row r="29" spans="1:7" ht="90" x14ac:dyDescent="0.25">
      <c r="A29" s="16" t="s">
        <v>171</v>
      </c>
      <c r="B29" s="13" t="s">
        <v>152</v>
      </c>
      <c r="C29" s="9">
        <v>1</v>
      </c>
      <c r="D29" s="15">
        <v>890</v>
      </c>
      <c r="E29" s="17">
        <f t="shared" si="0"/>
        <v>890</v>
      </c>
      <c r="F29" s="8" t="s">
        <v>38</v>
      </c>
      <c r="G29" s="18" t="s">
        <v>18</v>
      </c>
    </row>
    <row r="30" spans="1:7" ht="45" x14ac:dyDescent="0.25">
      <c r="A30" s="16" t="s">
        <v>172</v>
      </c>
      <c r="B30" s="13" t="s">
        <v>153</v>
      </c>
      <c r="C30" s="9">
        <v>1</v>
      </c>
      <c r="D30" s="15">
        <v>12595</v>
      </c>
      <c r="E30" s="17">
        <f t="shared" si="0"/>
        <v>12595</v>
      </c>
      <c r="F30" s="8" t="s">
        <v>103</v>
      </c>
      <c r="G30" s="18" t="s">
        <v>124</v>
      </c>
    </row>
    <row r="31" spans="1:7" ht="90" x14ac:dyDescent="0.25">
      <c r="A31" s="16" t="s">
        <v>167</v>
      </c>
      <c r="B31" s="13" t="s">
        <v>154</v>
      </c>
      <c r="C31" s="9">
        <v>1</v>
      </c>
      <c r="D31" s="15">
        <v>2365.44</v>
      </c>
      <c r="E31" s="17">
        <f t="shared" si="0"/>
        <v>2365.44</v>
      </c>
      <c r="F31" s="8" t="s">
        <v>40</v>
      </c>
      <c r="G31" s="18" t="s">
        <v>19</v>
      </c>
    </row>
    <row r="32" spans="1:7" ht="75" x14ac:dyDescent="0.25">
      <c r="A32" s="16" t="s">
        <v>169</v>
      </c>
      <c r="B32" s="13" t="s">
        <v>155</v>
      </c>
      <c r="C32" s="9">
        <v>1</v>
      </c>
      <c r="D32" s="15">
        <v>3993.33</v>
      </c>
      <c r="E32" s="17">
        <f t="shared" si="0"/>
        <v>3993.33</v>
      </c>
      <c r="F32" s="8" t="s">
        <v>58</v>
      </c>
      <c r="G32" s="18" t="s">
        <v>55</v>
      </c>
    </row>
    <row r="33" spans="1:7" ht="90" x14ac:dyDescent="0.25">
      <c r="A33" s="16" t="s">
        <v>173</v>
      </c>
      <c r="B33" s="13" t="s">
        <v>156</v>
      </c>
      <c r="C33" s="9">
        <v>1</v>
      </c>
      <c r="D33" s="15">
        <v>6850</v>
      </c>
      <c r="E33" s="17">
        <f t="shared" si="0"/>
        <v>6850</v>
      </c>
      <c r="F33" s="8" t="s">
        <v>43</v>
      </c>
      <c r="G33" s="18" t="s">
        <v>22</v>
      </c>
    </row>
    <row r="34" spans="1:7" ht="90" x14ac:dyDescent="0.25">
      <c r="A34" s="16" t="s">
        <v>174</v>
      </c>
      <c r="B34" s="13" t="s">
        <v>157</v>
      </c>
      <c r="C34" s="9">
        <v>1</v>
      </c>
      <c r="D34" s="15">
        <v>2466</v>
      </c>
      <c r="E34" s="17">
        <f t="shared" si="0"/>
        <v>2466</v>
      </c>
      <c r="F34" s="8" t="s">
        <v>69</v>
      </c>
      <c r="G34" s="18" t="s">
        <v>67</v>
      </c>
    </row>
    <row r="35" spans="1:7" ht="90" x14ac:dyDescent="0.25">
      <c r="A35" s="16" t="s">
        <v>169</v>
      </c>
      <c r="B35" s="13" t="s">
        <v>158</v>
      </c>
      <c r="C35" s="9">
        <v>1</v>
      </c>
      <c r="D35" s="15">
        <v>1950</v>
      </c>
      <c r="E35" s="17">
        <f t="shared" si="0"/>
        <v>1950</v>
      </c>
      <c r="F35" s="8" t="s">
        <v>45</v>
      </c>
      <c r="G35" s="18" t="s">
        <v>24</v>
      </c>
    </row>
    <row r="36" spans="1:7" ht="120" x14ac:dyDescent="0.25">
      <c r="A36" s="16" t="s">
        <v>169</v>
      </c>
      <c r="B36" s="13" t="s">
        <v>159</v>
      </c>
      <c r="C36" s="9">
        <v>1</v>
      </c>
      <c r="D36" s="15">
        <v>1950</v>
      </c>
      <c r="E36" s="17">
        <f t="shared" si="0"/>
        <v>1950</v>
      </c>
      <c r="F36" s="8" t="s">
        <v>45</v>
      </c>
      <c r="G36" s="18" t="s">
        <v>24</v>
      </c>
    </row>
    <row r="37" spans="1:7" ht="120" x14ac:dyDescent="0.25">
      <c r="A37" s="16" t="s">
        <v>169</v>
      </c>
      <c r="B37" s="13" t="s">
        <v>160</v>
      </c>
      <c r="C37" s="9">
        <v>1</v>
      </c>
      <c r="D37" s="15">
        <v>1700</v>
      </c>
      <c r="E37" s="17">
        <f t="shared" si="0"/>
        <v>1700</v>
      </c>
      <c r="F37" s="8" t="s">
        <v>45</v>
      </c>
      <c r="G37" s="18" t="s">
        <v>24</v>
      </c>
    </row>
    <row r="38" spans="1:7" ht="165" x14ac:dyDescent="0.25">
      <c r="A38" s="16" t="s">
        <v>169</v>
      </c>
      <c r="B38" s="13" t="s">
        <v>161</v>
      </c>
      <c r="C38" s="9">
        <v>1</v>
      </c>
      <c r="D38" s="15">
        <v>1700</v>
      </c>
      <c r="E38" s="17">
        <f t="shared" si="0"/>
        <v>1700</v>
      </c>
      <c r="F38" s="8" t="s">
        <v>45</v>
      </c>
      <c r="G38" s="18" t="s">
        <v>24</v>
      </c>
    </row>
    <row r="39" spans="1:7" ht="90" x14ac:dyDescent="0.25">
      <c r="A39" s="16" t="s">
        <v>175</v>
      </c>
      <c r="B39" s="13" t="s">
        <v>162</v>
      </c>
      <c r="C39" s="9">
        <v>1</v>
      </c>
      <c r="D39" s="15">
        <v>20175</v>
      </c>
      <c r="E39" s="17">
        <f t="shared" si="0"/>
        <v>20175</v>
      </c>
      <c r="F39" s="8" t="s">
        <v>54</v>
      </c>
      <c r="G39" s="18" t="s">
        <v>37</v>
      </c>
    </row>
    <row r="40" spans="1:7" ht="105" x14ac:dyDescent="0.25">
      <c r="A40" s="16" t="s">
        <v>167</v>
      </c>
      <c r="B40" s="13" t="s">
        <v>163</v>
      </c>
      <c r="C40" s="9">
        <v>78</v>
      </c>
      <c r="D40" s="15">
        <v>15</v>
      </c>
      <c r="E40" s="17">
        <f t="shared" si="0"/>
        <v>1170</v>
      </c>
      <c r="F40" s="8" t="s">
        <v>79</v>
      </c>
      <c r="G40" s="18" t="s">
        <v>75</v>
      </c>
    </row>
    <row r="41" spans="1:7" ht="165" x14ac:dyDescent="0.25">
      <c r="A41" s="16" t="s">
        <v>169</v>
      </c>
      <c r="B41" s="13" t="s">
        <v>164</v>
      </c>
      <c r="C41" s="9">
        <v>1</v>
      </c>
      <c r="D41" s="15">
        <v>1700</v>
      </c>
      <c r="E41" s="17">
        <f t="shared" si="0"/>
        <v>1700</v>
      </c>
      <c r="F41" s="8" t="s">
        <v>45</v>
      </c>
      <c r="G41" s="18" t="s">
        <v>24</v>
      </c>
    </row>
    <row r="42" spans="1:7" ht="90" x14ac:dyDescent="0.25">
      <c r="A42" s="16" t="s">
        <v>176</v>
      </c>
      <c r="B42" s="13" t="s">
        <v>177</v>
      </c>
      <c r="C42" s="9">
        <v>1</v>
      </c>
      <c r="D42" s="15">
        <v>1301.04</v>
      </c>
      <c r="E42" s="17">
        <f t="shared" si="0"/>
        <v>1301.04</v>
      </c>
      <c r="F42" s="8" t="s">
        <v>68</v>
      </c>
      <c r="G42" s="18" t="s">
        <v>66</v>
      </c>
    </row>
    <row r="43" spans="1:7" ht="135" x14ac:dyDescent="0.25">
      <c r="A43" s="16" t="s">
        <v>178</v>
      </c>
      <c r="B43" s="13" t="s">
        <v>90</v>
      </c>
      <c r="C43" s="9">
        <v>1</v>
      </c>
      <c r="D43" s="15">
        <v>9200</v>
      </c>
      <c r="E43" s="17">
        <f t="shared" si="0"/>
        <v>9200</v>
      </c>
      <c r="F43" s="8" t="s">
        <v>42</v>
      </c>
      <c r="G43" s="18" t="s">
        <v>21</v>
      </c>
    </row>
    <row r="44" spans="1:7" ht="90" x14ac:dyDescent="0.25">
      <c r="A44" s="16" t="s">
        <v>167</v>
      </c>
      <c r="B44" s="13" t="s">
        <v>91</v>
      </c>
      <c r="C44" s="9">
        <v>1</v>
      </c>
      <c r="D44" s="15">
        <v>1437.5</v>
      </c>
      <c r="E44" s="17">
        <f t="shared" si="0"/>
        <v>1437.5</v>
      </c>
      <c r="F44" s="8" t="s">
        <v>46</v>
      </c>
      <c r="G44" s="18" t="s">
        <v>25</v>
      </c>
    </row>
    <row r="45" spans="1:7" ht="90" x14ac:dyDescent="0.25">
      <c r="A45" s="16" t="s">
        <v>179</v>
      </c>
      <c r="B45" s="13" t="s">
        <v>92</v>
      </c>
      <c r="C45" s="9">
        <v>1</v>
      </c>
      <c r="D45" s="15">
        <v>4620</v>
      </c>
      <c r="E45" s="17">
        <f t="shared" si="0"/>
        <v>4620</v>
      </c>
      <c r="F45" s="8" t="s">
        <v>62</v>
      </c>
      <c r="G45" s="18" t="s">
        <v>61</v>
      </c>
    </row>
    <row r="46" spans="1:7" ht="150" x14ac:dyDescent="0.25">
      <c r="A46" s="16">
        <v>45813</v>
      </c>
      <c r="B46" s="13" t="s">
        <v>93</v>
      </c>
      <c r="C46" s="9">
        <v>1</v>
      </c>
      <c r="D46" s="15">
        <v>463.8</v>
      </c>
      <c r="E46" s="17">
        <f t="shared" si="0"/>
        <v>463.8</v>
      </c>
      <c r="F46" s="8" t="s">
        <v>68</v>
      </c>
      <c r="G46" s="18" t="s">
        <v>66</v>
      </c>
    </row>
    <row r="47" spans="1:7" ht="90" x14ac:dyDescent="0.25">
      <c r="A47" s="16" t="s">
        <v>173</v>
      </c>
      <c r="B47" s="13" t="s">
        <v>180</v>
      </c>
      <c r="C47" s="9">
        <v>1</v>
      </c>
      <c r="D47" s="15">
        <v>1690.9</v>
      </c>
      <c r="E47" s="17">
        <f t="shared" si="0"/>
        <v>1690.9</v>
      </c>
      <c r="F47" s="8" t="s">
        <v>44</v>
      </c>
      <c r="G47" s="18" t="s">
        <v>23</v>
      </c>
    </row>
    <row r="48" spans="1:7" ht="135" x14ac:dyDescent="0.25">
      <c r="A48" s="16" t="s">
        <v>169</v>
      </c>
      <c r="B48" s="13" t="s">
        <v>181</v>
      </c>
      <c r="C48" s="9">
        <v>1</v>
      </c>
      <c r="D48" s="15">
        <v>1700</v>
      </c>
      <c r="E48" s="17">
        <f t="shared" si="0"/>
        <v>1700</v>
      </c>
      <c r="F48" s="8" t="s">
        <v>45</v>
      </c>
      <c r="G48" s="18" t="s">
        <v>24</v>
      </c>
    </row>
    <row r="49" spans="1:7" ht="135" x14ac:dyDescent="0.25">
      <c r="A49" s="16" t="s">
        <v>169</v>
      </c>
      <c r="B49" s="13" t="s">
        <v>182</v>
      </c>
      <c r="C49" s="9">
        <v>1</v>
      </c>
      <c r="D49" s="15">
        <v>1700</v>
      </c>
      <c r="E49" s="17">
        <f t="shared" si="0"/>
        <v>1700</v>
      </c>
      <c r="F49" s="8" t="s">
        <v>45</v>
      </c>
      <c r="G49" s="18" t="s">
        <v>24</v>
      </c>
    </row>
    <row r="50" spans="1:7" ht="75" x14ac:dyDescent="0.25">
      <c r="A50" s="16" t="s">
        <v>184</v>
      </c>
      <c r="B50" s="13" t="s">
        <v>183</v>
      </c>
      <c r="C50" s="9">
        <v>1</v>
      </c>
      <c r="D50" s="15">
        <v>6084</v>
      </c>
      <c r="E50" s="17">
        <f t="shared" si="0"/>
        <v>6084</v>
      </c>
      <c r="F50" s="8" t="s">
        <v>48</v>
      </c>
      <c r="G50" s="18" t="s">
        <v>27</v>
      </c>
    </row>
    <row r="51" spans="1:7" ht="90" x14ac:dyDescent="0.25">
      <c r="A51" s="16" t="s">
        <v>168</v>
      </c>
      <c r="B51" s="13" t="s">
        <v>185</v>
      </c>
      <c r="C51" s="9">
        <v>1</v>
      </c>
      <c r="D51" s="15">
        <v>5800</v>
      </c>
      <c r="E51" s="17">
        <f t="shared" si="0"/>
        <v>5800</v>
      </c>
      <c r="F51" s="8" t="s">
        <v>53</v>
      </c>
      <c r="G51" s="18" t="s">
        <v>35</v>
      </c>
    </row>
    <row r="52" spans="1:7" ht="120" x14ac:dyDescent="0.25">
      <c r="A52" s="16" t="s">
        <v>169</v>
      </c>
      <c r="B52" s="13" t="s">
        <v>186</v>
      </c>
      <c r="C52" s="9">
        <v>1</v>
      </c>
      <c r="D52" s="15">
        <v>7450</v>
      </c>
      <c r="E52" s="17">
        <f t="shared" si="0"/>
        <v>7450</v>
      </c>
      <c r="F52" s="8" t="s">
        <v>45</v>
      </c>
      <c r="G52" s="18" t="s">
        <v>24</v>
      </c>
    </row>
    <row r="53" spans="1:7" ht="90" x14ac:dyDescent="0.25">
      <c r="A53" s="16" t="s">
        <v>173</v>
      </c>
      <c r="B53" s="13" t="s">
        <v>187</v>
      </c>
      <c r="C53" s="9">
        <v>1</v>
      </c>
      <c r="D53" s="15">
        <v>1311.76</v>
      </c>
      <c r="E53" s="17">
        <f t="shared" si="0"/>
        <v>1311.76</v>
      </c>
      <c r="F53" s="8" t="s">
        <v>44</v>
      </c>
      <c r="G53" s="18" t="s">
        <v>23</v>
      </c>
    </row>
    <row r="54" spans="1:7" ht="150" x14ac:dyDescent="0.25">
      <c r="A54" s="16" t="s">
        <v>169</v>
      </c>
      <c r="B54" s="13" t="s">
        <v>94</v>
      </c>
      <c r="C54" s="9">
        <v>1</v>
      </c>
      <c r="D54" s="15">
        <v>1700</v>
      </c>
      <c r="E54" s="17">
        <f t="shared" si="0"/>
        <v>1700</v>
      </c>
      <c r="F54" s="8" t="s">
        <v>45</v>
      </c>
      <c r="G54" s="18" t="s">
        <v>24</v>
      </c>
    </row>
    <row r="55" spans="1:7" ht="105" x14ac:dyDescent="0.25">
      <c r="A55" s="16">
        <v>45813</v>
      </c>
      <c r="B55" s="13" t="s">
        <v>196</v>
      </c>
      <c r="C55" s="9">
        <v>1</v>
      </c>
      <c r="D55" s="15">
        <v>412</v>
      </c>
      <c r="E55" s="17">
        <f t="shared" si="0"/>
        <v>412</v>
      </c>
      <c r="F55" s="8" t="s">
        <v>68</v>
      </c>
      <c r="G55" s="18" t="s">
        <v>66</v>
      </c>
    </row>
    <row r="56" spans="1:7" ht="165" x14ac:dyDescent="0.25">
      <c r="A56" s="16" t="s">
        <v>188</v>
      </c>
      <c r="B56" s="13" t="s">
        <v>195</v>
      </c>
      <c r="C56" s="9">
        <v>1</v>
      </c>
      <c r="D56" s="15">
        <v>21000</v>
      </c>
      <c r="E56" s="17">
        <f t="shared" si="0"/>
        <v>21000</v>
      </c>
      <c r="F56" s="8" t="s">
        <v>15</v>
      </c>
      <c r="G56" s="18" t="s">
        <v>30</v>
      </c>
    </row>
    <row r="57" spans="1:7" ht="105" x14ac:dyDescent="0.25">
      <c r="A57" s="16" t="s">
        <v>189</v>
      </c>
      <c r="B57" s="13" t="s">
        <v>194</v>
      </c>
      <c r="C57" s="9">
        <v>1</v>
      </c>
      <c r="D57" s="15">
        <v>1035</v>
      </c>
      <c r="E57" s="17">
        <f t="shared" si="0"/>
        <v>1035</v>
      </c>
      <c r="F57" s="8" t="s">
        <v>79</v>
      </c>
      <c r="G57" s="18" t="s">
        <v>75</v>
      </c>
    </row>
    <row r="58" spans="1:7" ht="75" x14ac:dyDescent="0.25">
      <c r="A58" s="16" t="s">
        <v>175</v>
      </c>
      <c r="B58" s="13" t="s">
        <v>95</v>
      </c>
      <c r="C58" s="9">
        <v>1</v>
      </c>
      <c r="D58" s="15">
        <v>87172</v>
      </c>
      <c r="E58" s="17">
        <f t="shared" si="0"/>
        <v>87172</v>
      </c>
      <c r="F58" s="8" t="s">
        <v>81</v>
      </c>
      <c r="G58" s="18" t="s">
        <v>77</v>
      </c>
    </row>
    <row r="59" spans="1:7" ht="105" x14ac:dyDescent="0.25">
      <c r="A59" s="16" t="s">
        <v>190</v>
      </c>
      <c r="B59" s="13" t="s">
        <v>192</v>
      </c>
      <c r="C59" s="9">
        <v>1</v>
      </c>
      <c r="D59" s="15">
        <v>1140</v>
      </c>
      <c r="E59" s="17">
        <f t="shared" si="0"/>
        <v>1140</v>
      </c>
      <c r="F59" s="8" t="s">
        <v>79</v>
      </c>
      <c r="G59" s="18" t="s">
        <v>75</v>
      </c>
    </row>
    <row r="60" spans="1:7" ht="60" x14ac:dyDescent="0.25">
      <c r="A60" s="16" t="s">
        <v>167</v>
      </c>
      <c r="B60" s="13" t="s">
        <v>193</v>
      </c>
      <c r="C60" s="9">
        <v>1</v>
      </c>
      <c r="D60" s="15">
        <v>8200</v>
      </c>
      <c r="E60" s="17">
        <f t="shared" si="0"/>
        <v>8200</v>
      </c>
      <c r="F60" s="8" t="s">
        <v>47</v>
      </c>
      <c r="G60" s="18" t="s">
        <v>26</v>
      </c>
    </row>
    <row r="61" spans="1:7" ht="60" x14ac:dyDescent="0.25">
      <c r="A61" s="16" t="s">
        <v>191</v>
      </c>
      <c r="B61" s="13" t="s">
        <v>197</v>
      </c>
      <c r="C61" s="9">
        <v>1</v>
      </c>
      <c r="D61" s="15">
        <v>13875</v>
      </c>
      <c r="E61" s="17">
        <f t="shared" si="0"/>
        <v>13875</v>
      </c>
      <c r="F61" s="8" t="s">
        <v>51</v>
      </c>
      <c r="G61" s="18" t="s">
        <v>31</v>
      </c>
    </row>
    <row r="62" spans="1:7" ht="105" x14ac:dyDescent="0.25">
      <c r="A62" s="16" t="s">
        <v>178</v>
      </c>
      <c r="B62" s="13" t="s">
        <v>198</v>
      </c>
      <c r="C62" s="9">
        <v>1</v>
      </c>
      <c r="D62" s="15">
        <v>7125</v>
      </c>
      <c r="E62" s="17">
        <f t="shared" si="0"/>
        <v>7125</v>
      </c>
      <c r="F62" s="8" t="s">
        <v>60</v>
      </c>
      <c r="G62" s="18" t="s">
        <v>57</v>
      </c>
    </row>
    <row r="63" spans="1:7" ht="75" x14ac:dyDescent="0.25">
      <c r="A63" s="16" t="s">
        <v>173</v>
      </c>
      <c r="B63" s="13" t="s">
        <v>199</v>
      </c>
      <c r="C63" s="9">
        <v>1</v>
      </c>
      <c r="D63" s="15">
        <v>81760</v>
      </c>
      <c r="E63" s="17">
        <f t="shared" si="0"/>
        <v>81760</v>
      </c>
      <c r="F63" s="8" t="s">
        <v>43</v>
      </c>
      <c r="G63" s="18" t="s">
        <v>22</v>
      </c>
    </row>
    <row r="64" spans="1:7" ht="93" customHeight="1" x14ac:dyDescent="0.25">
      <c r="A64" s="16">
        <v>45826</v>
      </c>
      <c r="B64" s="13" t="s">
        <v>200</v>
      </c>
      <c r="C64" s="9">
        <v>1</v>
      </c>
      <c r="D64" s="15">
        <v>11419.11</v>
      </c>
      <c r="E64" s="17">
        <f t="shared" si="0"/>
        <v>11419.11</v>
      </c>
      <c r="F64" s="8" t="s">
        <v>50</v>
      </c>
      <c r="G64" s="18" t="s">
        <v>29</v>
      </c>
    </row>
    <row r="65" spans="1:7" ht="90" x14ac:dyDescent="0.25">
      <c r="A65" s="16" t="s">
        <v>189</v>
      </c>
      <c r="B65" s="13" t="s">
        <v>201</v>
      </c>
      <c r="C65" s="9">
        <v>1</v>
      </c>
      <c r="D65" s="15">
        <v>37495</v>
      </c>
      <c r="E65" s="17">
        <f t="shared" si="0"/>
        <v>37495</v>
      </c>
      <c r="F65" s="8" t="s">
        <v>59</v>
      </c>
      <c r="G65" s="18" t="s">
        <v>56</v>
      </c>
    </row>
    <row r="66" spans="1:7" ht="90" x14ac:dyDescent="0.25">
      <c r="A66" s="16">
        <v>45827</v>
      </c>
      <c r="B66" s="13" t="s">
        <v>96</v>
      </c>
      <c r="C66" s="9">
        <v>1</v>
      </c>
      <c r="D66" s="15">
        <v>558.04</v>
      </c>
      <c r="E66" s="17">
        <f t="shared" si="0"/>
        <v>558.04</v>
      </c>
      <c r="F66" s="8" t="s">
        <v>104</v>
      </c>
      <c r="G66" s="18" t="s">
        <v>125</v>
      </c>
    </row>
    <row r="67" spans="1:7" ht="90" x14ac:dyDescent="0.25">
      <c r="A67" s="16" t="s">
        <v>202</v>
      </c>
      <c r="B67" s="13" t="s">
        <v>203</v>
      </c>
      <c r="C67" s="9">
        <v>1</v>
      </c>
      <c r="D67" s="15">
        <v>1650</v>
      </c>
      <c r="E67" s="17">
        <f t="shared" si="0"/>
        <v>1650</v>
      </c>
      <c r="F67" s="8" t="s">
        <v>17</v>
      </c>
      <c r="G67" s="18" t="s">
        <v>34</v>
      </c>
    </row>
    <row r="68" spans="1:7" ht="90" x14ac:dyDescent="0.25">
      <c r="A68" s="16" t="s">
        <v>188</v>
      </c>
      <c r="B68" s="13" t="s">
        <v>204</v>
      </c>
      <c r="C68" s="9">
        <v>1</v>
      </c>
      <c r="D68" s="15">
        <v>198</v>
      </c>
      <c r="E68" s="17">
        <f t="shared" si="0"/>
        <v>198</v>
      </c>
      <c r="F68" s="8" t="s">
        <v>69</v>
      </c>
      <c r="G68" s="18" t="s">
        <v>67</v>
      </c>
    </row>
    <row r="69" spans="1:7" ht="75" x14ac:dyDescent="0.25">
      <c r="A69" s="16" t="s">
        <v>169</v>
      </c>
      <c r="B69" s="13" t="s">
        <v>205</v>
      </c>
      <c r="C69" s="9">
        <v>1</v>
      </c>
      <c r="D69" s="15">
        <v>3052.32</v>
      </c>
      <c r="E69" s="17">
        <f t="shared" si="0"/>
        <v>3052.32</v>
      </c>
      <c r="F69" s="8" t="s">
        <v>49</v>
      </c>
      <c r="G69" s="18" t="s">
        <v>28</v>
      </c>
    </row>
    <row r="70" spans="1:7" ht="60" x14ac:dyDescent="0.25">
      <c r="A70" s="16" t="s">
        <v>191</v>
      </c>
      <c r="B70" s="13" t="s">
        <v>206</v>
      </c>
      <c r="C70" s="9">
        <v>1</v>
      </c>
      <c r="D70" s="15">
        <v>6000</v>
      </c>
      <c r="E70" s="17">
        <f t="shared" si="0"/>
        <v>6000</v>
      </c>
      <c r="F70" s="8" t="s">
        <v>51</v>
      </c>
      <c r="G70" s="18" t="s">
        <v>31</v>
      </c>
    </row>
    <row r="71" spans="1:7" ht="60" x14ac:dyDescent="0.25">
      <c r="A71" s="16" t="s">
        <v>202</v>
      </c>
      <c r="B71" s="13" t="s">
        <v>207</v>
      </c>
      <c r="C71" s="9">
        <v>1</v>
      </c>
      <c r="D71" s="15">
        <v>12500</v>
      </c>
      <c r="E71" s="17">
        <f t="shared" si="0"/>
        <v>12500</v>
      </c>
      <c r="F71" s="8" t="s">
        <v>14</v>
      </c>
      <c r="G71" s="18" t="s">
        <v>32</v>
      </c>
    </row>
    <row r="72" spans="1:7" ht="60" x14ac:dyDescent="0.25">
      <c r="A72" s="16" t="s">
        <v>208</v>
      </c>
      <c r="B72" s="13" t="s">
        <v>209</v>
      </c>
      <c r="C72" s="9">
        <v>1</v>
      </c>
      <c r="D72" s="15">
        <v>4095</v>
      </c>
      <c r="E72" s="17">
        <f t="shared" si="0"/>
        <v>4095</v>
      </c>
      <c r="F72" s="8" t="s">
        <v>51</v>
      </c>
      <c r="G72" s="18" t="s">
        <v>31</v>
      </c>
    </row>
    <row r="73" spans="1:7" ht="90" x14ac:dyDescent="0.25">
      <c r="A73" s="16" t="s">
        <v>190</v>
      </c>
      <c r="B73" s="13" t="s">
        <v>210</v>
      </c>
      <c r="C73" s="9">
        <v>1</v>
      </c>
      <c r="D73" s="15">
        <v>2594.44</v>
      </c>
      <c r="E73" s="17">
        <f t="shared" si="0"/>
        <v>2594.44</v>
      </c>
      <c r="F73" s="8" t="s">
        <v>44</v>
      </c>
      <c r="G73" s="18" t="s">
        <v>23</v>
      </c>
    </row>
    <row r="74" spans="1:7" ht="60" x14ac:dyDescent="0.25">
      <c r="A74" s="16" t="s">
        <v>211</v>
      </c>
      <c r="B74" s="13" t="s">
        <v>212</v>
      </c>
      <c r="C74" s="9">
        <v>1</v>
      </c>
      <c r="D74" s="15">
        <v>2725</v>
      </c>
      <c r="E74" s="17">
        <f t="shared" si="0"/>
        <v>2725</v>
      </c>
      <c r="F74" s="8" t="s">
        <v>105</v>
      </c>
      <c r="G74" s="18" t="s">
        <v>126</v>
      </c>
    </row>
    <row r="75" spans="1:7" ht="60" x14ac:dyDescent="0.25">
      <c r="A75" s="16" t="s">
        <v>176</v>
      </c>
      <c r="B75" s="13" t="s">
        <v>213</v>
      </c>
      <c r="C75" s="9">
        <v>1</v>
      </c>
      <c r="D75" s="15">
        <v>600</v>
      </c>
      <c r="E75" s="17">
        <f t="shared" si="0"/>
        <v>600</v>
      </c>
      <c r="F75" s="8" t="s">
        <v>106</v>
      </c>
      <c r="G75" s="18" t="s">
        <v>127</v>
      </c>
    </row>
    <row r="76" spans="1:7" ht="105" x14ac:dyDescent="0.25">
      <c r="A76" s="16" t="s">
        <v>179</v>
      </c>
      <c r="B76" s="13" t="s">
        <v>214</v>
      </c>
      <c r="C76" s="9">
        <v>1</v>
      </c>
      <c r="D76" s="15">
        <v>290</v>
      </c>
      <c r="E76" s="17">
        <f t="shared" si="0"/>
        <v>290</v>
      </c>
      <c r="F76" s="8" t="s">
        <v>73</v>
      </c>
      <c r="G76" s="18" t="s">
        <v>71</v>
      </c>
    </row>
    <row r="77" spans="1:7" ht="45" x14ac:dyDescent="0.25">
      <c r="A77" s="16" t="s">
        <v>211</v>
      </c>
      <c r="B77" s="13" t="s">
        <v>215</v>
      </c>
      <c r="C77" s="9">
        <v>1</v>
      </c>
      <c r="D77" s="15">
        <v>70500</v>
      </c>
      <c r="E77" s="17">
        <f t="shared" ref="E77:E97" si="1">+D77*C77</f>
        <v>70500</v>
      </c>
      <c r="F77" s="8" t="s">
        <v>74</v>
      </c>
      <c r="G77" s="18" t="s">
        <v>128</v>
      </c>
    </row>
    <row r="78" spans="1:7" ht="45" x14ac:dyDescent="0.25">
      <c r="A78" s="16" t="s">
        <v>167</v>
      </c>
      <c r="B78" s="13" t="s">
        <v>216</v>
      </c>
      <c r="C78" s="9">
        <v>1</v>
      </c>
      <c r="D78" s="15">
        <v>82767.37</v>
      </c>
      <c r="E78" s="17">
        <f t="shared" si="1"/>
        <v>82767.37</v>
      </c>
      <c r="F78" s="8" t="s">
        <v>107</v>
      </c>
      <c r="G78" s="18" t="s">
        <v>129</v>
      </c>
    </row>
    <row r="79" spans="1:7" ht="45" x14ac:dyDescent="0.25">
      <c r="A79" s="16" t="s">
        <v>189</v>
      </c>
      <c r="B79" s="13" t="s">
        <v>217</v>
      </c>
      <c r="C79" s="9">
        <v>1</v>
      </c>
      <c r="D79" s="15">
        <v>18450</v>
      </c>
      <c r="E79" s="17">
        <f t="shared" si="1"/>
        <v>18450</v>
      </c>
      <c r="F79" s="8" t="s">
        <v>108</v>
      </c>
      <c r="G79" s="18" t="s">
        <v>130</v>
      </c>
    </row>
    <row r="80" spans="1:7" ht="90" x14ac:dyDescent="0.25">
      <c r="A80" s="16" t="s">
        <v>218</v>
      </c>
      <c r="B80" s="13" t="s">
        <v>219</v>
      </c>
      <c r="C80" s="9">
        <v>1</v>
      </c>
      <c r="D80" s="15">
        <v>18445</v>
      </c>
      <c r="E80" s="17">
        <f t="shared" si="1"/>
        <v>18445</v>
      </c>
      <c r="F80" s="8" t="s">
        <v>80</v>
      </c>
      <c r="G80" s="18" t="s">
        <v>76</v>
      </c>
    </row>
    <row r="81" spans="1:7" ht="45" x14ac:dyDescent="0.25">
      <c r="A81" s="16" t="s">
        <v>220</v>
      </c>
      <c r="B81" s="13" t="s">
        <v>221</v>
      </c>
      <c r="C81" s="9">
        <v>500</v>
      </c>
      <c r="D81" s="15">
        <v>10.5</v>
      </c>
      <c r="E81" s="17">
        <f t="shared" si="1"/>
        <v>5250</v>
      </c>
      <c r="F81" s="8" t="s">
        <v>109</v>
      </c>
      <c r="G81" s="18" t="s">
        <v>131</v>
      </c>
    </row>
    <row r="82" spans="1:7" ht="60" x14ac:dyDescent="0.25">
      <c r="A82" s="16" t="s">
        <v>222</v>
      </c>
      <c r="B82" s="13" t="s">
        <v>223</v>
      </c>
      <c r="C82" s="9">
        <v>1</v>
      </c>
      <c r="D82" s="15">
        <v>130</v>
      </c>
      <c r="E82" s="17">
        <f t="shared" si="1"/>
        <v>130</v>
      </c>
      <c r="F82" s="8" t="s">
        <v>110</v>
      </c>
      <c r="G82" s="18" t="s">
        <v>132</v>
      </c>
    </row>
    <row r="83" spans="1:7" ht="150" x14ac:dyDescent="0.25">
      <c r="A83" s="16" t="s">
        <v>190</v>
      </c>
      <c r="B83" s="13" t="s">
        <v>224</v>
      </c>
      <c r="C83" s="9">
        <v>1</v>
      </c>
      <c r="D83" s="15">
        <v>5346</v>
      </c>
      <c r="E83" s="17">
        <f t="shared" si="1"/>
        <v>5346</v>
      </c>
      <c r="F83" s="8" t="s">
        <v>111</v>
      </c>
      <c r="G83" s="18" t="s">
        <v>133</v>
      </c>
    </row>
    <row r="84" spans="1:7" ht="90" x14ac:dyDescent="0.25">
      <c r="A84" s="16" t="s">
        <v>225</v>
      </c>
      <c r="B84" s="13" t="s">
        <v>226</v>
      </c>
      <c r="C84" s="9">
        <v>1</v>
      </c>
      <c r="D84" s="15">
        <v>65892</v>
      </c>
      <c r="E84" s="17">
        <f t="shared" si="1"/>
        <v>65892</v>
      </c>
      <c r="F84" s="8" t="s">
        <v>112</v>
      </c>
      <c r="G84" s="18" t="s">
        <v>134</v>
      </c>
    </row>
    <row r="85" spans="1:7" ht="45" x14ac:dyDescent="0.25">
      <c r="A85" s="16" t="s">
        <v>220</v>
      </c>
      <c r="B85" s="13" t="s">
        <v>227</v>
      </c>
      <c r="C85" s="9">
        <v>1</v>
      </c>
      <c r="D85" s="15">
        <v>24375</v>
      </c>
      <c r="E85" s="17">
        <f t="shared" si="1"/>
        <v>24375</v>
      </c>
      <c r="F85" s="8" t="s">
        <v>82</v>
      </c>
      <c r="G85" s="18" t="s">
        <v>78</v>
      </c>
    </row>
    <row r="86" spans="1:7" ht="60" x14ac:dyDescent="0.25">
      <c r="A86" s="16" t="s">
        <v>190</v>
      </c>
      <c r="B86" s="13" t="s">
        <v>228</v>
      </c>
      <c r="C86" s="9">
        <v>1</v>
      </c>
      <c r="D86" s="15">
        <v>2975</v>
      </c>
      <c r="E86" s="17">
        <f t="shared" si="1"/>
        <v>2975</v>
      </c>
      <c r="F86" s="8" t="s">
        <v>113</v>
      </c>
      <c r="G86" s="18" t="s">
        <v>135</v>
      </c>
    </row>
    <row r="87" spans="1:7" ht="75" x14ac:dyDescent="0.25">
      <c r="A87" s="16" t="s">
        <v>211</v>
      </c>
      <c r="B87" s="13" t="s">
        <v>229</v>
      </c>
      <c r="C87" s="9">
        <v>1</v>
      </c>
      <c r="D87" s="15">
        <v>4750</v>
      </c>
      <c r="E87" s="17">
        <f t="shared" si="1"/>
        <v>4750</v>
      </c>
      <c r="F87" s="8" t="s">
        <v>74</v>
      </c>
      <c r="G87" s="18" t="s">
        <v>128</v>
      </c>
    </row>
    <row r="88" spans="1:7" ht="75" x14ac:dyDescent="0.25">
      <c r="A88" s="16" t="s">
        <v>202</v>
      </c>
      <c r="B88" s="13" t="s">
        <v>230</v>
      </c>
      <c r="C88" s="9">
        <v>1</v>
      </c>
      <c r="D88" s="15">
        <v>17200</v>
      </c>
      <c r="E88" s="17">
        <f t="shared" si="1"/>
        <v>17200</v>
      </c>
      <c r="F88" s="8" t="s">
        <v>14</v>
      </c>
      <c r="G88" s="18" t="s">
        <v>32</v>
      </c>
    </row>
    <row r="89" spans="1:7" ht="45" x14ac:dyDescent="0.25">
      <c r="A89" s="16" t="s">
        <v>178</v>
      </c>
      <c r="B89" s="13" t="s">
        <v>231</v>
      </c>
      <c r="C89" s="9">
        <v>1</v>
      </c>
      <c r="D89" s="15">
        <v>1960</v>
      </c>
      <c r="E89" s="17">
        <f t="shared" si="1"/>
        <v>1960</v>
      </c>
      <c r="F89" s="8" t="s">
        <v>72</v>
      </c>
      <c r="G89" s="18" t="s">
        <v>70</v>
      </c>
    </row>
    <row r="90" spans="1:7" ht="45" x14ac:dyDescent="0.25">
      <c r="A90" s="16" t="s">
        <v>211</v>
      </c>
      <c r="B90" s="13" t="s">
        <v>232</v>
      </c>
      <c r="C90" s="9">
        <v>1</v>
      </c>
      <c r="D90" s="15">
        <v>190</v>
      </c>
      <c r="E90" s="17">
        <f t="shared" si="1"/>
        <v>190</v>
      </c>
      <c r="F90" s="8" t="s">
        <v>110</v>
      </c>
      <c r="G90" s="18" t="s">
        <v>132</v>
      </c>
    </row>
    <row r="91" spans="1:7" ht="45" x14ac:dyDescent="0.25">
      <c r="A91" s="16" t="s">
        <v>225</v>
      </c>
      <c r="B91" s="13" t="s">
        <v>233</v>
      </c>
      <c r="C91" s="9">
        <v>1</v>
      </c>
      <c r="D91" s="15">
        <v>23355.360000000001</v>
      </c>
      <c r="E91" s="17">
        <f t="shared" si="1"/>
        <v>23355.360000000001</v>
      </c>
      <c r="F91" s="8" t="s">
        <v>114</v>
      </c>
      <c r="G91" s="18" t="s">
        <v>136</v>
      </c>
    </row>
    <row r="92" spans="1:7" ht="60" x14ac:dyDescent="0.25">
      <c r="A92" s="16" t="s">
        <v>225</v>
      </c>
      <c r="B92" s="13" t="s">
        <v>234</v>
      </c>
      <c r="C92" s="9">
        <v>1</v>
      </c>
      <c r="D92" s="15">
        <v>7700</v>
      </c>
      <c r="E92" s="17">
        <f t="shared" si="1"/>
        <v>7700</v>
      </c>
      <c r="F92" s="8" t="s">
        <v>52</v>
      </c>
      <c r="G92" s="18" t="s">
        <v>33</v>
      </c>
    </row>
    <row r="93" spans="1:7" ht="90" x14ac:dyDescent="0.25">
      <c r="A93" s="16" t="s">
        <v>235</v>
      </c>
      <c r="B93" s="13" t="s">
        <v>236</v>
      </c>
      <c r="C93" s="9">
        <v>1</v>
      </c>
      <c r="D93" s="15">
        <v>13986</v>
      </c>
      <c r="E93" s="17">
        <f t="shared" si="1"/>
        <v>13986</v>
      </c>
      <c r="F93" s="8" t="s">
        <v>115</v>
      </c>
      <c r="G93" s="18" t="s">
        <v>137</v>
      </c>
    </row>
    <row r="94" spans="1:7" ht="105" x14ac:dyDescent="0.25">
      <c r="A94" s="16" t="s">
        <v>202</v>
      </c>
      <c r="B94" s="13" t="s">
        <v>237</v>
      </c>
      <c r="C94" s="9">
        <v>1</v>
      </c>
      <c r="D94" s="15">
        <v>1180</v>
      </c>
      <c r="E94" s="17">
        <f t="shared" si="1"/>
        <v>1180</v>
      </c>
      <c r="F94" s="8" t="s">
        <v>116</v>
      </c>
      <c r="G94" s="18" t="s">
        <v>138</v>
      </c>
    </row>
    <row r="95" spans="1:7" ht="45" x14ac:dyDescent="0.25">
      <c r="A95" s="16" t="s">
        <v>235</v>
      </c>
      <c r="B95" s="13" t="s">
        <v>238</v>
      </c>
      <c r="C95" s="9">
        <v>1</v>
      </c>
      <c r="D95" s="15">
        <v>14700</v>
      </c>
      <c r="E95" s="17">
        <f t="shared" si="1"/>
        <v>14700</v>
      </c>
      <c r="F95" s="8" t="s">
        <v>117</v>
      </c>
      <c r="G95" s="18" t="s">
        <v>139</v>
      </c>
    </row>
    <row r="96" spans="1:7" ht="120" x14ac:dyDescent="0.25">
      <c r="A96" s="16" t="s">
        <v>239</v>
      </c>
      <c r="B96" s="13" t="s">
        <v>240</v>
      </c>
      <c r="C96" s="9">
        <v>1</v>
      </c>
      <c r="D96" s="15">
        <v>14000</v>
      </c>
      <c r="E96" s="17">
        <f t="shared" si="1"/>
        <v>14000</v>
      </c>
      <c r="F96" s="8" t="s">
        <v>118</v>
      </c>
      <c r="G96" s="18" t="s">
        <v>140</v>
      </c>
    </row>
    <row r="97" spans="1:7" ht="60" x14ac:dyDescent="0.25">
      <c r="A97" s="16" t="s">
        <v>239</v>
      </c>
      <c r="B97" s="13" t="s">
        <v>241</v>
      </c>
      <c r="C97" s="9">
        <v>1</v>
      </c>
      <c r="D97" s="15">
        <v>3636</v>
      </c>
      <c r="E97" s="17">
        <f t="shared" si="1"/>
        <v>3636</v>
      </c>
      <c r="F97" s="8" t="s">
        <v>118</v>
      </c>
      <c r="G97" s="18" t="s">
        <v>140</v>
      </c>
    </row>
  </sheetData>
  <mergeCells count="9">
    <mergeCell ref="A7:G7"/>
    <mergeCell ref="A8:G8"/>
    <mergeCell ref="A10:G10"/>
    <mergeCell ref="A1:G1"/>
    <mergeCell ref="A2:G2"/>
    <mergeCell ref="A3:G3"/>
    <mergeCell ref="A4:G4"/>
    <mergeCell ref="A5:G5"/>
    <mergeCell ref="A6:G6"/>
  </mergeCells>
  <printOptions horizontalCentered="1"/>
  <pageMargins left="0.19685039370078741" right="0.19685039370078741" top="0.39370078740157483" bottom="0.39370078740157483" header="0.31496062992125984" footer="0.31496062992125984"/>
  <pageSetup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REGISTRO MERCANTIL ARTO 10 NUME</vt:lpstr>
      <vt:lpstr>'REGISTRO MERCANTIL ARTO 10 NUME'!Área_de_impresión</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dc:creator>
  <cp:lastModifiedBy>Miguel Angel Edelman Recinos</cp:lastModifiedBy>
  <cp:lastPrinted>2025-02-04T17:32:13Z</cp:lastPrinted>
  <dcterms:created xsi:type="dcterms:W3CDTF">2021-02-02T14:42:15Z</dcterms:created>
  <dcterms:modified xsi:type="dcterms:W3CDTF">2025-07-08T14:31:43Z</dcterms:modified>
</cp:coreProperties>
</file>