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edelman\Desktop\BARUO USB ADQUISICIONES\IPO\INFORMACION PUBLICA 2025\ABRIL\"/>
    </mc:Choice>
  </mc:AlternateContent>
  <xr:revisionPtr revIDLastSave="0" documentId="13_ncr:1_{A35BCEFC-6C45-47ED-9CE8-D02987A0DFD9}" xr6:coauthVersionLast="36" xr6:coauthVersionMax="36" xr10:uidLastSave="{00000000-0000-0000-0000-000000000000}"/>
  <bookViews>
    <workbookView xWindow="0" yWindow="0" windowWidth="28800" windowHeight="12105" xr2:uid="{00000000-000D-0000-FFFF-FFFF00000000}"/>
  </bookViews>
  <sheets>
    <sheet name="REGISTRO MERCANTIL ARTO 10 NUME" sheetId="2" r:id="rId1"/>
  </sheets>
  <definedNames>
    <definedName name="_xlnm._FilterDatabase" localSheetId="0" hidden="1">'REGISTRO MERCANTIL ARTO 10 NUME'!$A$11:$G$76</definedName>
    <definedName name="_xlnm.Print_Area" localSheetId="0">'REGISTRO MERCANTIL ARTO 10 NUME'!$A$1:$G$85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2" i="2"/>
</calcChain>
</file>

<file path=xl/sharedStrings.xml><?xml version="1.0" encoding="utf-8"?>
<sst xmlns="http://schemas.openxmlformats.org/spreadsheetml/2006/main" count="292" uniqueCount="204">
  <si>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</si>
  <si>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</si>
  <si>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</si>
  <si>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</si>
  <si>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</si>
  <si>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</si>
  <si>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</si>
  <si>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</si>
  <si>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</si>
  <si>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</si>
  <si>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</si>
  <si>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</si>
  <si>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</si>
  <si>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r>
      <t xml:space="preserve">DIRECTOR: </t>
    </r>
    <r>
      <rPr>
        <sz val="12"/>
        <color theme="1"/>
        <rFont val="Calibri"/>
        <family val="2"/>
        <scheme val="minor"/>
      </rPr>
      <t>Lic. Diego José Montenegro López</t>
    </r>
  </si>
  <si>
    <t>CANELLA SOCIEDAD ANONIMA</t>
  </si>
  <si>
    <t>FERERES SOCIEDAD ANONIMA</t>
  </si>
  <si>
    <t>NÁJERA BOLAÑOS JORGE MARIO</t>
  </si>
  <si>
    <t>AJ HERNÁNDEZ KEVIN ROLANDO</t>
  </si>
  <si>
    <t>9881670</t>
  </si>
  <si>
    <t>24408999</t>
  </si>
  <si>
    <t>3014312</t>
  </si>
  <si>
    <t>12769657</t>
  </si>
  <si>
    <t>26538458</t>
  </si>
  <si>
    <t>326445</t>
  </si>
  <si>
    <t>64439852</t>
  </si>
  <si>
    <t>104054662</t>
  </si>
  <si>
    <t>5187400</t>
  </si>
  <si>
    <t>12513490</t>
  </si>
  <si>
    <t>5498104</t>
  </si>
  <si>
    <t>3306518</t>
  </si>
  <si>
    <t>77336690</t>
  </si>
  <si>
    <t>9929290</t>
  </si>
  <si>
    <t>325619</t>
  </si>
  <si>
    <t>108611000</t>
  </si>
  <si>
    <t>78297443</t>
  </si>
  <si>
    <t>81510780</t>
  </si>
  <si>
    <t>34361316</t>
  </si>
  <si>
    <t>36599239</t>
  </si>
  <si>
    <t>MANCILLA RODRIGUEZ OTTO RAMIRO</t>
  </si>
  <si>
    <t>COMNET SOCIEDAD ANONIMA</t>
  </si>
  <si>
    <t>NAVEGA.COM  SOCIEDAD ANONIMA.</t>
  </si>
  <si>
    <t>GIBOR  SOCIEDAD ANONIMA</t>
  </si>
  <si>
    <t>INVERSIONES PEÑA VIEJA  SOCIEDAD ANONIMA</t>
  </si>
  <si>
    <t>V.I.P. SECURITY  SOCIEDAD ANONIMA</t>
  </si>
  <si>
    <t xml:space="preserve">EMPRESA ELECTRICA DE GUATEMALA </t>
  </si>
  <si>
    <t xml:space="preserve">INNOVA OUTSOURCING  SOCIEDAD </t>
  </si>
  <si>
    <t xml:space="preserve">LOCALIZA MONITORING SERVICES  </t>
  </si>
  <si>
    <t>DATUM SOCIEDAD ANONIMA</t>
  </si>
  <si>
    <t xml:space="preserve">TECNOLOGIA EN TELECOMUNICACIONES ABIERTAS </t>
  </si>
  <si>
    <t xml:space="preserve">COMUNICACIONES CELULARES  SOCIEDAD </t>
  </si>
  <si>
    <t xml:space="preserve">EMPRESA MUNICIPAL DE AGUA DE LA </t>
  </si>
  <si>
    <t xml:space="preserve">TELECOMUNICACIONES DE GUATEMALA  </t>
  </si>
  <si>
    <t xml:space="preserve">ZAID &amp; ZELAZNOG SERVICIOS  SOCIEDAD </t>
  </si>
  <si>
    <t xml:space="preserve">COMUNICACIONES METROPOLITANAS CABLECOLOR  </t>
  </si>
  <si>
    <t>GSI GUATEMALA, SOCIEDAD ANONIMA</t>
  </si>
  <si>
    <t>105545058</t>
  </si>
  <si>
    <t>90010221</t>
  </si>
  <si>
    <t>52925897</t>
  </si>
  <si>
    <t xml:space="preserve">CORQUIM CENTROAMERICA  SOCIEDAD </t>
  </si>
  <si>
    <t xml:space="preserve">BACK OFFICE SMART SOLUTION SOCIEDAD </t>
  </si>
  <si>
    <t>AMAYA FIGUEROA JUAN CARLOS</t>
  </si>
  <si>
    <t>576937K</t>
  </si>
  <si>
    <t xml:space="preserve">PROYECTOS EMPRESARIALES SOCIEDAD </t>
  </si>
  <si>
    <t>69170800</t>
  </si>
  <si>
    <t xml:space="preserve">INDUSTRIAS Y SERVICIOS MULTIPLES DE </t>
  </si>
  <si>
    <t>8539332</t>
  </si>
  <si>
    <t>1726328K</t>
  </si>
  <si>
    <t>110521145</t>
  </si>
  <si>
    <t>URBINA RUIZ GERSON</t>
  </si>
  <si>
    <t xml:space="preserve">GRUPO CG DE SERVICIOS  SOCIEDAD </t>
  </si>
  <si>
    <t>5883644</t>
  </si>
  <si>
    <t>5937094</t>
  </si>
  <si>
    <t>65732510</t>
  </si>
  <si>
    <t>86534599</t>
  </si>
  <si>
    <t>MUNICIPALIDAD DE QUETZALTENANGO</t>
  </si>
  <si>
    <t>ARTE COLOR Y TEXTO SOCIEDAD ANONIMA</t>
  </si>
  <si>
    <t xml:space="preserve">TECNOLOGIA TRANSACCIONAL, SOCIEDAD </t>
  </si>
  <si>
    <t xml:space="preserve">DELIVERY EXPRESS, SOCIEDAD </t>
  </si>
  <si>
    <r>
      <t xml:space="preserve">CORRESPONDE AL MES DE: </t>
    </r>
    <r>
      <rPr>
        <sz val="12"/>
        <color theme="1"/>
        <rFont val="Calibri"/>
        <family val="2"/>
        <scheme val="minor"/>
      </rPr>
      <t>ABRIL</t>
    </r>
  </si>
  <si>
    <r>
      <t xml:space="preserve">FECHA DE ACTUALIZACIÓN: </t>
    </r>
    <r>
      <rPr>
        <sz val="12"/>
        <color theme="1"/>
        <rFont val="Calibri"/>
        <family val="2"/>
        <scheme val="minor"/>
      </rPr>
      <t>30/04/2025</t>
    </r>
  </si>
  <si>
    <t>Pago por servicio De Seguridad Y Vigilancia Para Sede Del Registro Mercantil Del Ministerio De Economía  ubicada en 7ma calle 29-25 zona 3 Quetzaltenango. Un agente de turno 12x12. Correspondiente al mes de marzo de 2025.  FAC SERIE 3CECA014 NO. 1862812928 SOC. 8258</t>
  </si>
  <si>
    <t>Pago de servicios de recolección de basura y limpieza en sede del Ministerio de Economía, ubicada en 7ma calle 29-25 zona 3 Quetzaltenango, correspondiente al periodo del 02 de marzo al 01 de abril de 2025, según Resolución DF no. 032-2024. ACTA NO. 6-2024 del Ministerio de Economía, Código Municipal 2355 según Recibo 17312557.</t>
  </si>
  <si>
    <t>Pago de servicios de recolección de basura y limpieza en sede del Ministerio de Economía, ubicada en 7ma calle 29-25 zona 3 Quetzaltenango, correspondiente al periodo del 02 de marzo al 01 de abril de 2025, según Resolución DF no. 032-2024. ACTA NO. 6-2024 del Ministerio de Economía, Código Municipal 17884 según Recibo 17319164.</t>
  </si>
  <si>
    <t>Pago de servicios de recolección de basura y limpieza en sede del Ministerio de Economía, ubicada en 7ma calle 29-25 zona 3 Quetzaltenango, correspondiente al periodo del 02 de marzo al 01 de abril de 2025, según Resolución DF no. 032-2024. ACTA NO. 6-2024 del Ministerio de Economía, Código Municipal 2358 según Recibo 17316253</t>
  </si>
  <si>
    <t>Pago de servicios de recolección de basura y limpieza en sede del Ministerio de Economía, ubicada en 7ma calle 29-25 zona 3 Quetzaltenango, correspondiente al periodo del 02 de marzo al 01 de abril de 2025, según Resolución DF no. 032-2024. ACTA NO. 6-2024 del Ministerio de Economía, Código Municipal 17877 segun Recibo 17315499</t>
  </si>
  <si>
    <t>Pago de servicios de recolección de basura y limpieza en sede del Ministerio de Economía, ubicada en 7ma calle 29-25 zona 3 Quetzaltenango, correspondiente al periodo del 02 de marzo al 01 de abril de 2025, según Resolución DF no. 032-2024. ACTA NO. 6-2024 del Ministerio de Economía, Código Municipal 2359 según Recibo 17312676.</t>
  </si>
  <si>
    <t>Pago de servicios de recolección de basura y limpieza en sede del Ministerio de Economía, ubicada en 7ma calle 29-25 zona 3 Quetzaltenango, correspondiente al periodo del 02 de marzo al 01 de abril de 2025, según Resolución DF no. 032-2024. ACTA NO. 6-2024 del Ministerio de Economía, Código Municipal 2356 según Recibo 17317324.</t>
  </si>
  <si>
    <t>Pago de servicio de agua potable en sede del Ministerio de Economía, ubicada en 7ma calle 29-25 zona 3 Quetzaltenango, correspondiente al periodo del 02 de marzo al 01 de abril de 2025, según Resolución DF no. 032-2024. ACTA NO. 6-2024 del Ministerio de Economía. Rec 17312557 CORRELATIVO 198 SC 8294.</t>
  </si>
  <si>
    <t>Aporte según Articulo 36 Literal C) del Pacto Colectivo de Condiciones de Trabajo del Ministerio de Economía, por el reintegro del 50% del Valor de los Anteojos Recetados a Carina Abejalia Escobar Santos, con Referencia de Factura Serie 7E09B016  No. 2227849614.</t>
  </si>
  <si>
    <t>Pago por servicio de mejoramiento de área para delimitar área de adquisiciones en ala norte del sótano del Registro Mercantil General De La República. Según Serie 01437972 No 591350724 SC 8080</t>
  </si>
  <si>
    <t>PAGO POR SERVICIO DE REPARACIÓN Y REVISIÓN GENERAL DE FILTRACIONES DE AGUA EN BODEGA AUXILIAR DEL REGISTRO MERCANTIL GENERAL DE LA REPÚBLICA, SC 8279, 8280, 8281 FACTURA SERIE B867D968 NUMERO 1777680781</t>
  </si>
  <si>
    <t>Pago por servicio de Mantenimiento y Reparación de Portón Eléctrico, Ubicado en Bodega Auxiliar Diagonal 29 00-55 calzada la paz zona 5, ciudad de Guatemala, del Registro Mercantil General de la República. SC. 8383 FACTURA SERIE 0E50C09D NO. 3265678208</t>
  </si>
  <si>
    <t>14826097</t>
  </si>
  <si>
    <t>96787112</t>
  </si>
  <si>
    <t>91459370</t>
  </si>
  <si>
    <t>782789K</t>
  </si>
  <si>
    <t>4925343</t>
  </si>
  <si>
    <t>351598</t>
  </si>
  <si>
    <t>41160630</t>
  </si>
  <si>
    <t>67430651</t>
  </si>
  <si>
    <t>51418851</t>
  </si>
  <si>
    <t>95673326</t>
  </si>
  <si>
    <t>41661958</t>
  </si>
  <si>
    <t>47041927</t>
  </si>
  <si>
    <t>94001340</t>
  </si>
  <si>
    <t>70512191</t>
  </si>
  <si>
    <t>7074328</t>
  </si>
  <si>
    <t>12322997</t>
  </si>
  <si>
    <t>HERNÁNDEZ  OSCAR ANTONIO</t>
  </si>
  <si>
    <t xml:space="preserve">INDUSTRIA DE PRODUCTOS Y SERVICIOS  </t>
  </si>
  <si>
    <t>LOPEZ NUFIO CESAR GEOVANNY</t>
  </si>
  <si>
    <t>ESCOBAR SANTOS CARINA ABEJALIA</t>
  </si>
  <si>
    <t xml:space="preserve">RICOH DE GUATEMALA  SOCIEDAD </t>
  </si>
  <si>
    <t>CAMARA DE COMERCIO DE GUATEMALA</t>
  </si>
  <si>
    <t xml:space="preserve">BOUTIQUE PUBLICITARIA SOCIEDAD </t>
  </si>
  <si>
    <t>UN NOMBRE SERIO, SOCIEDAD ANONIMA</t>
  </si>
  <si>
    <t>CHUM GAMARRO DE RIVERA SINDY ESTEIDY</t>
  </si>
  <si>
    <t>"BENNU, SOCIEDAD ANONIMA"</t>
  </si>
  <si>
    <t>RAMÍREZ ANDRÉS JOSÉ ELIAS</t>
  </si>
  <si>
    <t>SAJBOCHOL SISIMIT MELVIN OTTONIEL</t>
  </si>
  <si>
    <t>GRUPPO MOBILI  SOCIEDAD ANONIMA</t>
  </si>
  <si>
    <t xml:space="preserve">REPRESENTACIONES EL EXITO  SOCIEDAD </t>
  </si>
  <si>
    <t>RAQUEC SUQUEN FRANCISCO JAVIER</t>
  </si>
  <si>
    <t>RAMÍREZ LUCAS ERWIN ANTONIO</t>
  </si>
  <si>
    <t xml:space="preserve">Pago por servicio de extracción de basura prestado a la sede central del Registro Mercantil General de la República, correspondiente al mes de abril 2025. </t>
  </si>
  <si>
    <t xml:space="preserve">01/04/2025	</t>
  </si>
  <si>
    <t>PAGO POR ARRENDAMIENTO DE BODEGA PARA RESGUARDO DE DOCUMENTOS DEL ARCHIVO GENERAL DEL REGISTRO MERCANTIL GENERAL DE LA REPÚBLICA, UBICADA EN DIAGONAL 29, 00-55 ZONA 5 CALZADA LA PAZ, SEGÚN CONTRATO ADMINISTRATIVO 1-2024. CORRESPONDIENTE AL PERIODO DEL 01 AL 31 DE MARZO 2025.</t>
  </si>
  <si>
    <t xml:space="preserve">05/05/2025	</t>
  </si>
  <si>
    <t>Pago por servicio de enlace dedicado de 1 mbps para validación de transacciones de recibos electrónicos, para el Registro Mercantil General de la República, correspondiente al periodo del 01 al 31 de marzo de 2025.</t>
  </si>
  <si>
    <t xml:space="preserve">Pago por adquisición de enlace de internet de doscientos (200) MBPS de banda ancha, con alta disponibilidad para sede de Quetzaltenango del Registro  Mercantil General de la República. </t>
  </si>
  <si>
    <t xml:space="preserve">pago por servicio de  enlace de internet secundario (Enlace de Datos  de 200 Mbps) para el  Registro Mercantil General de la República. Según Acta  administrativa RM-DAC-007-2025. </t>
  </si>
  <si>
    <t xml:space="preserve">04/04/2025	</t>
  </si>
  <si>
    <t xml:space="preserve">Pago por arrendamiento de local No. 11 y 12, ubicado en 12 calle 1-25 zona 10, sótano 1, torre sur edificio Géminis 10, Guatemala, Guatemala; para una buena distribución de mobiliario y equipo, así mismo, generar un ambiente idóneo con el objeto de aumentar la productividad del área operativa de la Institución. Según acta administrativa RM-DAC-008-2025, correspondiente al mes de marzo 2025. </t>
  </si>
  <si>
    <t xml:space="preserve">02/04/2025	</t>
  </si>
  <si>
    <t xml:space="preserve">Pago por arrendamiento de Local No. 318, Ubicado en 12 Calle 1-25 Zona 10, Tercer Nivel Torre Norte, Edificio Geminis 10, para Atención de Usuarios del Registro Mercantil General de la República, Según Acta Administrativa RM- DAC-009-2025. Correspondiente al mes de marzo de 2025. </t>
  </si>
  <si>
    <t>Pago por servicio de Energía Eléctrica prestado al local 318 de zona 10 del Registro Mercantil General de la Republica ubicada en 12 calle 1-25 local 318 torre norte zona 10, correspondiente al periodo del 06/03/2025 al 04/04/2025.</t>
  </si>
  <si>
    <t xml:space="preserve">Pago por servicio de Energía Eléctrica prestado al local 12 de zona 10 del Registro Mercantil General de la Republica ubicada en 12 calle 1-25 local 12 zona 10, Guatemala, Guatemala, correspondiente al periodo del 06/03/2025 al 04/04/2025. </t>
  </si>
  <si>
    <t xml:space="preserve">09/04/2025	</t>
  </si>
  <si>
    <t xml:space="preserve">Pago por servicio de limpieza para 8 vehículos propiedad del Registro Mercantil General de la República. Correspondiente al mes de marzo 2025. </t>
  </si>
  <si>
    <t xml:space="preserve">07/04/2025	</t>
  </si>
  <si>
    <t xml:space="preserve">Pago por adquisición de enlace de internet de 400 Mbps de ancho de banda simétrico load balance, para el Registro Mercantil General de la República. Correspondiente al periodo de marzo 2025. </t>
  </si>
  <si>
    <t xml:space="preserve">Pago por servicio de aromatización de ambientes para el Registro Mercantil General de la República. Correspondiente al mes de marzo 2025. </t>
  </si>
  <si>
    <t xml:space="preserve">Pago por adquisición de sitio de recuperación (Cloud Computing) ante desastres en la nube para el Registro Mercantil General de la República. Correspondiente al periodo del 06/03/2025 al 05/04/2025. </t>
  </si>
  <si>
    <t>Pago por servicio de asistencia local para productos Oracle del centro de datos del Registro Mercantil General de la República. Correspondiente al periodo de marzo 2025.</t>
  </si>
  <si>
    <t xml:space="preserve">Pago por servicio de posicionamiento global (GPS) para los vehículos del Registro Mercantil General de la República.Correspondiente al mes de marzo 2025. </t>
  </si>
  <si>
    <t xml:space="preserve">17/03/2025	</t>
  </si>
  <si>
    <t>Pago por adquisición de tintas tipo gotero y tóner negro para uso impresoras del Registro Mercantil General de la República.</t>
  </si>
  <si>
    <t xml:space="preserve">08/04/2025	</t>
  </si>
  <si>
    <t xml:space="preserve">Pago por servicio de Energía Eléctrica prestado a las oficinas del Registro Mercantil General de la República ubicado en 7ma Avenida 7-61 zona 4, Guatemala, Guatemala, correspondiente al periodo del 08/3/2025 al 8/4/2025. </t>
  </si>
  <si>
    <t xml:space="preserve">Pago por servicio de Energía Eléctrica prestado al local 11 de zona 10 del Registro Mercantil General de la Republica ubicada en 12 calle 1-25 local 11 zona 10, Guatemala, Guatemala, correspondiente al periodo del 06/03/2025 al 04/04/2025. </t>
  </si>
  <si>
    <t xml:space="preserve">10/04/2025	</t>
  </si>
  <si>
    <t xml:space="preserve">Pago por servicio de Fumigación para sedes del Registro Mercantil en edificio Géminis 10, zona 10, local 318 3er. Nivel y Locales 11 y 12 ubicados en el sótano, bodega calzada la paz zona 5 y Edificio central zona 4.  Correspondiente al mes de marzo del 2025. </t>
  </si>
  <si>
    <t xml:space="preserve">03/04/2025	</t>
  </si>
  <si>
    <t xml:space="preserve">Pago por servicio de telefonía fija prestado al Registro Mercantil General de la República. Número: 2317 3400. Correspondiente al período del 03/03/2025 al 02/04/2025. </t>
  </si>
  <si>
    <t xml:space="preserve">Pago por servicio de correspondencia en envió y recepción de documentos del Registro Mercantil General de la República hacia delegaciones departamentales y viceversa, correspondiente al  mes de marzo de 2025.  </t>
  </si>
  <si>
    <t xml:space="preserve">Pago de energía de Quetzaltenango según requerimiento del ministerio de economía resolución DF no. 032-2024 acta número 6-2024. Código 2356 contador 66417562. Correspondiente al mes de marzo 2025. </t>
  </si>
  <si>
    <t xml:space="preserve">Pago por adquisición de enlace de datos de punto a punto de veinticinco (25) MBPS de ancho de banda, con alta disponibilidad para la sede departamental de Quetzaltenango del Registro Mercantil General de la República. Correspondiente al periodo del 16 de marzo al 15 de abril 2025. </t>
  </si>
  <si>
    <t xml:space="preserve">Pago de energía de Quetzaltenango según requerimiento del ministerio de economía resolución DF no. 032-2024 acta número 6-2024. Código 17884 contador 8461460. Correspondiente al mes de marzo 2025. </t>
  </si>
  <si>
    <t xml:space="preserve">Pago de energía de Quetzaltenango según requerimiento del ministerio de economía resolución DF no. 032-2024 acta número 6-2024. Código 17877 contador 4011199. Correspondiente al mes de marzo 2025. </t>
  </si>
  <si>
    <t xml:space="preserve">Pago de energía de Quetzaltenango según requerimiento del ministerio de economía resolución DF no. 032-2024 acta número 6-2024. Código 2355 contador 64866965. Correspondiente al mes de Marzo 2025. </t>
  </si>
  <si>
    <t xml:space="preserve">Pago de energía de Quetzaltenango según requerimiento del ministerio de economía resolución DF no. 032-2024 acta número 6-2024. Código 2359 contador 66417577. Correspondiente al mes de marzo 2025. </t>
  </si>
  <si>
    <t xml:space="preserve">Pago de energía de Quetzaltenango según requerimiento del ministerio de economía resolución DF no. 032-2024 acta número 6-2024. Código 2358 contador 66417568. Correspondiente al mes de marzo 2025. </t>
  </si>
  <si>
    <t xml:space="preserve">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marzo de 2025, según Contrato Administrativo No. 2-2023. </t>
  </si>
  <si>
    <t xml:space="preserve">Pago por servicio de impresión  de Constancias de Ingreso a Almacén y a Inventario, para uso en la Unidad de Almacén del Registro Mercantil General de la República. Numeradas del 1001 al 2,000.  </t>
  </si>
  <si>
    <t xml:space="preserve">Pago por servicio de mantenimiento a jardines del edificio del Registro Mercantil General de la República. Correspondiente al mes de marzo de 2025. </t>
  </si>
  <si>
    <t xml:space="preserve">22/04/2025	</t>
  </si>
  <si>
    <t xml:space="preserve">Pago por servicio de impresión  de  Hojas móviles de Tarjetas Kárdex, para uso en la Unidad de Almacén del Registro Mercantil General de la República.. Numeradas del 5001 al 15,000. </t>
  </si>
  <si>
    <t xml:space="preserve">21/04/2025	</t>
  </si>
  <si>
    <t xml:space="preserve">Pago por servicio de suministro de agua prestado al Registro Mercantil General de la República para uso del personal del edificio central, correspondiente al periodo de febrero 2025 a marzo 2025. </t>
  </si>
  <si>
    <t>Pago por adquisición de toalla para mano para stock de almacén del Registro Mercantil General de la República.</t>
  </si>
  <si>
    <t xml:space="preserve">23/04/2025	</t>
  </si>
  <si>
    <t xml:space="preserve">Pago por servicios varios como limpieza, mantenimiento entre otros para sede del Registro Mercantil del Ministerio de Economía ubicada en 7ma. Calle 29-25 zona 3, Quetzaltenango, Quetzaltenango. Correspondiente al mes de marzo 2025. </t>
  </si>
  <si>
    <t xml:space="preserve">24/04/2025	</t>
  </si>
  <si>
    <t>Renovación de servicio de suscripción de administrador de contraseñas, para el Registro Mercantil General de la República, por un periodo de 1 año, contados a partir del 06/03/2025 al 05/03/2026.</t>
  </si>
  <si>
    <t xml:space="preserve">PAGO POR ADQUISICIÓN DE SERVICIO DE ASISTENCIA EN CONFIGURACIÓN, RECONFIGURACIÓN Y/O IMPLEMENTACIÓN DE EQUIPOS DE TELECOMUNICACIONES PARA EL REGISTRO MERCANTIL GENERAL DE LA REPÚBLICA, CORRESPONDIENTE AL PERIODO DEL 02 DE MARZO AL 01 DE ABRIL 2025, </t>
  </si>
  <si>
    <t xml:space="preserve">Pago por servicio de Correo Institucional en la Nube, para el Registro Mercantil General de la República, por el periodo de 05 de marzo 2025 al 04 de abril 2025. </t>
  </si>
  <si>
    <t xml:space="preserve">Pago por servicio de arrendamiento de 8 multifuncionales para el Registro Mercantil General de la República. Correspondiente al mes de marzo 2025 </t>
  </si>
  <si>
    <t xml:space="preserve">Pago por Adquisición de conectividad vía APN privada para sedes del Registro Mercantil General de la República. Correspondiente al mes de marzo 2025, </t>
  </si>
  <si>
    <t xml:space="preserve">Pago por Adquisición de Enlace de Datos de Punto a Punto de veinticinco (25) MBPS de ancho de banda, con alta disponibilidad para la sede Géminis 10 del Registro Mercantil General de la República, correspondiente al mes de marzo 2025, </t>
  </si>
  <si>
    <t xml:space="preserve">PAGO POR SERVICIO DE SEGURIDAD Y VIGILANCIA PARA OFICINAS Y BODEGA AUXILIAR DEL REGISTRO MERCANTIL GENERAL DE LA REPÚBLICA, CORRESPONDIENTE AL MES DE MARZO 2025, </t>
  </si>
  <si>
    <t xml:space="preserve">Pago por adquisición de antivirus Cloud y EDR para el Registro Mercantil General de la República. </t>
  </si>
  <si>
    <t xml:space="preserve">Pago por Adquisición de Enlace de Datos de Punto a Punto de veinticinco (25) MBPS de ancho de banda, con alta disponibilidad para la bodega del área del archivo del Registro Mercantil General de la República. ubicada en diagonal 29, 00-55 calzada la paz, zona 5. Correspondiente al mes de marzo 2025, </t>
  </si>
  <si>
    <t xml:space="preserve">Pago por adquisición de renovación de derechos de uso de sistema de seguridad informática para el control de acceso a los sistemas web del Registro Mercantil General de la Republica. </t>
  </si>
  <si>
    <t xml:space="preserve">11/04/2025	</t>
  </si>
  <si>
    <t xml:space="preserve">Pago por servicio de arrendamiento de 15  equipos de escaneo para uso de las diferentes áreas del Registro Mercantil General de la República. Correspondiente al periodo del 15 de marzo al 14 de abril de 2025. </t>
  </si>
  <si>
    <t xml:space="preserve">Pago de certificado digital de firma electrónica avanzada para uso del Licenciado Juan Luis de la Roca, Secretario General del Registro Mercantil General de la República, </t>
  </si>
  <si>
    <t>Pago por adquisición de 100 porta gafetes con cinta color azul marino para uso del Registro Mercantil General de la República, en el evento "Encuentro de Formación Empresarial, en apoyo al Viceministerio de desarrollo de la Mipyme,</t>
  </si>
  <si>
    <t>Pago de impresiones saldo excedente correspondiente al mes de marzo 2025. Según NPG E558632866 "Servicio de arrendamiento de 8 fotocopiadoras multifuncionales para el Registro Mercantil General de la República. ACTA RM-DAC-004-2025.</t>
  </si>
  <si>
    <t xml:space="preserve">25/04/2025	</t>
  </si>
  <si>
    <t>Pago por Adquisición de Manteles para uso en reuniones del Registro Mercantil General de la República.</t>
  </si>
  <si>
    <t xml:space="preserve">Pago por certificado digital para uso de Operador Registral Oliver Estuardo Tacatic Alfaro de la Sección de Informes del Registro Mercantil General de la República, </t>
  </si>
  <si>
    <t>Pago por Adquisición de 100 almohadillas de recambio para uso del Registro Mercantil General de la República y mantener un stock adecuado en la Unidad de Almacén.</t>
  </si>
  <si>
    <t>Pago de impresiones saldo excedente correspondiente al mes de febrero 2025. Según NPG E558632866 "Servicio de arrendamiento de 8 fotocopiadoras multifuncionales para el Registro Mercantil General de la República. ACTA RM-DAC-004-2025.</t>
  </si>
  <si>
    <t xml:space="preserve">PAGO POR SERVICIO DE ARRENDAMIENTO DE 40 EQUIPOS DE IMPRESIÓN PARA EL REGISTRO MERCANTIL GENERAL DE LA REPÚBLICA, CORRESPONDIENTE AL MES DE MARZO 2025, </t>
  </si>
  <si>
    <t xml:space="preserve">Pago por adquisición de 100 folders membretados para uso del Registro Mercantil General de la República, para brindar imagen institucional a los emprendedores dentro de la logística del evento de la formalización empresarial y así mismo dando imagen a los emprendedores proyectando certeza y confianza y fomentar cultura de legalidad dentro del Registro Mercantil  y fortalecer la economía del país, entrega en 7a Avenida 7-61 zona 4 ciudad de Guatemala, </t>
  </si>
  <si>
    <t>SERVICIO DE REUBICACIÓN DE UN EQUIPO DE AIRE ACONDICIONADO DEL REGISTRO MERCANTIL GENERAL DE LA REPÚBLICA, UBICADO EN 7MA. AVENIDA 7-61 ZONA 4, CIUDAD DE GUATEMALA, DEL ÁREA DE ADQUISICIONES Y CONTRATACIONES HACIA EL ÁREA DE OPERADORES REGISTRALES.</t>
  </si>
  <si>
    <t>Pago por capacitación sobre Seguridad e Higiene Laboral dirigida al personal del Registro Mercantil General de la República, con el objetivo de identificar riesgos laborales comunes, mejorar el desempeño en el puesto de trabajo y fortalecer la moral del personal, la capacitación será impartida de forma presencial a 33 participantes, en el edificio del Registro Mercantil, ubicada en 7ª Avenida 7-61, zona 4, Ciudad de Guatemala.</t>
  </si>
  <si>
    <t xml:space="preserve">Pago por servicio de mantenimiento y mejora de espacio para área de inventarios y bodega del Registro Mercantil General de la República. </t>
  </si>
  <si>
    <t xml:space="preserve">Servicio de Mantenimiento de Aire Acondicionado para el Registro Mercantil General de la República, para 33 equipos, correspondiente al mes de marzo 2025, los equipos se encuentran en el edificio central ubicado en 7ª. Avenida 7-61 zona 4, Ciudad de Guatemala, bodega en Calzada la Paz Diagonal 20, 00-55, zona 5, ciudad de Guatemala y oficinas en Edificio Géminis 10, en 12 calle 1-25 locales 11, 12, 318, zona 10 Ciudad de Guatemala. </t>
  </si>
  <si>
    <t xml:space="preserve">Pago por adquisición de Sillas para trabajadores del Registro Mercantil General de la República. </t>
  </si>
  <si>
    <t xml:space="preserve">28/04/2025	</t>
  </si>
  <si>
    <t xml:space="preserve">Pago por servicio de ordenamiento de expedientes por correlativo del año 2008 en bodega auxiliar del Registro Mercantil . Tercera fase por un periodo del 13 al 31 de marzo de 2025. </t>
  </si>
  <si>
    <t>Pago por adquisición de compra de dos televisores para el área del sótano oficina 11 y 12 sala de capacitaciones de la sede de Géminis 10 del Registro Mercantil General de la República ubicado en 12 calle 1-25 zona 10 y otro para sala de capacitaciones del segundo nivel del edificio Registro Mercantil General de la República ubicado en la 7ma avenida 7-61 zona 4.</t>
  </si>
  <si>
    <t xml:space="preserve">29/04/2025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</si>
</sst>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8" fontId="0" fillId="0" borderId="2" xfId="1" applyNumberFormat="1" applyFont="1" applyFill="1" applyBorder="1"/>
    <xf numFmtId="1" fontId="0" fillId="0" borderId="1" xfId="0" applyNumberFormat="1" applyFill="1" applyBorder="1" applyAlignment="1">
      <alignment horizontal="left"/>
    </xf>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
  <sheetViews>
    <sheetView tabSelected="1" view="pageBreakPreview" zoomScale="70" zoomScaleNormal="85" zoomScaleSheetLayoutView="70" workbookViewId="0">
      <selection activeCell="L85" sqref="L85"/>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5.7109375" bestFit="1" customWidth="1"/>
  </cols>
  <sheetData>
    <row r="1" spans="1:7" ht="15.75" x14ac:dyDescent="0.25">
      <c r="A1" s="19" t="s">
        <v>8</v>
      </c>
      <c r="B1" s="19"/>
      <c r="C1" s="19"/>
      <c r="D1" s="19"/>
      <c r="E1" s="19"/>
      <c r="F1" s="19"/>
      <c r="G1" s="19"/>
    </row>
    <row r="2" spans="1:7" ht="15.75" x14ac:dyDescent="0.25">
      <c r="A2" s="19" t="s">
        <v>12</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13</v>
      </c>
      <c r="B5" s="19"/>
      <c r="C5" s="19"/>
      <c r="D5" s="19"/>
      <c r="E5" s="19"/>
      <c r="F5" s="19"/>
      <c r="G5" s="19"/>
    </row>
    <row r="6" spans="1:7" ht="15.75" x14ac:dyDescent="0.25">
      <c r="A6" s="19" t="s">
        <v>11</v>
      </c>
      <c r="B6" s="19"/>
      <c r="C6" s="19"/>
      <c r="D6" s="19"/>
      <c r="E6" s="19"/>
      <c r="F6" s="19"/>
      <c r="G6" s="19"/>
    </row>
    <row r="7" spans="1:7" ht="15.75" x14ac:dyDescent="0.25">
      <c r="A7" s="19" t="s">
        <v>79</v>
      </c>
      <c r="B7" s="19"/>
      <c r="C7" s="19"/>
      <c r="D7" s="19"/>
      <c r="E7" s="19"/>
      <c r="F7" s="19"/>
      <c r="G7" s="19"/>
    </row>
    <row r="8" spans="1:7" ht="15.75" x14ac:dyDescent="0.25">
      <c r="A8" s="19" t="s">
        <v>78</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60" x14ac:dyDescent="0.25">
      <c r="A12" s="16">
        <v>45777</v>
      </c>
      <c r="B12" s="13" t="s">
        <v>124</v>
      </c>
      <c r="C12" s="9">
        <v>1</v>
      </c>
      <c r="D12" s="15">
        <v>890</v>
      </c>
      <c r="E12" s="17">
        <f>+D12*C12</f>
        <v>890</v>
      </c>
      <c r="F12" s="8" t="s">
        <v>38</v>
      </c>
      <c r="G12" s="18" t="s">
        <v>18</v>
      </c>
    </row>
    <row r="13" spans="1:7" ht="135" x14ac:dyDescent="0.25">
      <c r="A13" s="16" t="s">
        <v>125</v>
      </c>
      <c r="B13" s="13" t="s">
        <v>126</v>
      </c>
      <c r="C13" s="9">
        <v>1</v>
      </c>
      <c r="D13" s="15">
        <v>85750</v>
      </c>
      <c r="E13" s="17">
        <f>+D13*C13</f>
        <v>85750</v>
      </c>
      <c r="F13" s="8" t="s">
        <v>41</v>
      </c>
      <c r="G13" s="18" t="s">
        <v>20</v>
      </c>
    </row>
    <row r="14" spans="1:7" ht="90" x14ac:dyDescent="0.25">
      <c r="A14" s="16">
        <v>45749</v>
      </c>
      <c r="B14" s="13" t="s">
        <v>128</v>
      </c>
      <c r="C14" s="9">
        <v>1</v>
      </c>
      <c r="D14" s="15">
        <v>2365.44</v>
      </c>
      <c r="E14" s="17">
        <f t="shared" ref="E14:E76" si="0">+D14*C14</f>
        <v>2365.44</v>
      </c>
      <c r="F14" s="8" t="s">
        <v>40</v>
      </c>
      <c r="G14" s="18" t="s">
        <v>19</v>
      </c>
    </row>
    <row r="15" spans="1:7" ht="75" x14ac:dyDescent="0.25">
      <c r="A15" s="16">
        <v>45748</v>
      </c>
      <c r="B15" s="13" t="s">
        <v>129</v>
      </c>
      <c r="C15" s="9">
        <v>1</v>
      </c>
      <c r="D15" s="15">
        <v>5800</v>
      </c>
      <c r="E15" s="17">
        <f t="shared" si="0"/>
        <v>5800</v>
      </c>
      <c r="F15" s="8" t="s">
        <v>53</v>
      </c>
      <c r="G15" s="18" t="s">
        <v>35</v>
      </c>
    </row>
    <row r="16" spans="1:7" ht="75" x14ac:dyDescent="0.25">
      <c r="A16" s="16" t="s">
        <v>127</v>
      </c>
      <c r="B16" s="13" t="s">
        <v>130</v>
      </c>
      <c r="C16" s="9">
        <v>1</v>
      </c>
      <c r="D16" s="15">
        <v>3500</v>
      </c>
      <c r="E16" s="17">
        <f t="shared" si="0"/>
        <v>3500</v>
      </c>
      <c r="F16" s="8" t="s">
        <v>39</v>
      </c>
      <c r="G16" s="18" t="s">
        <v>65</v>
      </c>
    </row>
    <row r="17" spans="1:7" ht="105" x14ac:dyDescent="0.25">
      <c r="A17" s="16">
        <v>45754</v>
      </c>
      <c r="B17" s="13" t="s">
        <v>80</v>
      </c>
      <c r="C17" s="9">
        <v>1</v>
      </c>
      <c r="D17" s="15">
        <v>6000</v>
      </c>
      <c r="E17" s="17">
        <f t="shared" si="0"/>
        <v>6000</v>
      </c>
      <c r="F17" s="8" t="s">
        <v>43</v>
      </c>
      <c r="G17" s="18" t="s">
        <v>22</v>
      </c>
    </row>
    <row r="18" spans="1:7" ht="150" x14ac:dyDescent="0.25">
      <c r="A18" s="16" t="s">
        <v>131</v>
      </c>
      <c r="B18" s="13" t="s">
        <v>132</v>
      </c>
      <c r="C18" s="9">
        <v>1</v>
      </c>
      <c r="D18" s="15">
        <v>21000</v>
      </c>
      <c r="E18" s="17">
        <f t="shared" si="0"/>
        <v>21000</v>
      </c>
      <c r="F18" s="8" t="s">
        <v>15</v>
      </c>
      <c r="G18" s="18" t="s">
        <v>30</v>
      </c>
    </row>
    <row r="19" spans="1:7" ht="105" x14ac:dyDescent="0.25">
      <c r="A19" s="16" t="s">
        <v>133</v>
      </c>
      <c r="B19" s="13" t="s">
        <v>134</v>
      </c>
      <c r="C19" s="9">
        <v>1</v>
      </c>
      <c r="D19" s="15">
        <v>9200</v>
      </c>
      <c r="E19" s="17">
        <f t="shared" si="0"/>
        <v>9200</v>
      </c>
      <c r="F19" s="8" t="s">
        <v>42</v>
      </c>
      <c r="G19" s="18" t="s">
        <v>21</v>
      </c>
    </row>
    <row r="20" spans="1:7" ht="90" x14ac:dyDescent="0.25">
      <c r="A20" s="16">
        <v>45751</v>
      </c>
      <c r="B20" s="13" t="s">
        <v>135</v>
      </c>
      <c r="C20" s="9">
        <v>1</v>
      </c>
      <c r="D20" s="15">
        <v>1331.98</v>
      </c>
      <c r="E20" s="17">
        <f t="shared" si="0"/>
        <v>1331.98</v>
      </c>
      <c r="F20" s="8" t="s">
        <v>44</v>
      </c>
      <c r="G20" s="18" t="s">
        <v>23</v>
      </c>
    </row>
    <row r="21" spans="1:7" ht="90" x14ac:dyDescent="0.25">
      <c r="A21" s="16" t="s">
        <v>131</v>
      </c>
      <c r="B21" s="13" t="s">
        <v>136</v>
      </c>
      <c r="C21" s="9">
        <v>1</v>
      </c>
      <c r="D21" s="15">
        <v>1463.24</v>
      </c>
      <c r="E21" s="17">
        <f t="shared" si="0"/>
        <v>1463.24</v>
      </c>
      <c r="F21" s="8" t="s">
        <v>44</v>
      </c>
      <c r="G21" s="18" t="s">
        <v>23</v>
      </c>
    </row>
    <row r="22" spans="1:7" ht="60" x14ac:dyDescent="0.25">
      <c r="A22" s="16" t="s">
        <v>137</v>
      </c>
      <c r="B22" s="13" t="s">
        <v>138</v>
      </c>
      <c r="C22" s="9">
        <v>1</v>
      </c>
      <c r="D22" s="15">
        <v>4100</v>
      </c>
      <c r="E22" s="17">
        <f t="shared" si="0"/>
        <v>4100</v>
      </c>
      <c r="F22" s="8" t="s">
        <v>52</v>
      </c>
      <c r="G22" s="18" t="s">
        <v>33</v>
      </c>
    </row>
    <row r="23" spans="1:7" ht="75" x14ac:dyDescent="0.25">
      <c r="A23" s="16" t="s">
        <v>139</v>
      </c>
      <c r="B23" s="13" t="s">
        <v>140</v>
      </c>
      <c r="C23" s="9">
        <v>1</v>
      </c>
      <c r="D23" s="15">
        <v>6084</v>
      </c>
      <c r="E23" s="17">
        <f t="shared" si="0"/>
        <v>6084</v>
      </c>
      <c r="F23" s="8" t="s">
        <v>48</v>
      </c>
      <c r="G23" s="18" t="s">
        <v>27</v>
      </c>
    </row>
    <row r="24" spans="1:7" ht="60" x14ac:dyDescent="0.25">
      <c r="A24" s="16" t="s">
        <v>137</v>
      </c>
      <c r="B24" s="13" t="s">
        <v>141</v>
      </c>
      <c r="C24" s="9">
        <v>1</v>
      </c>
      <c r="D24" s="15">
        <v>4620</v>
      </c>
      <c r="E24" s="17">
        <f t="shared" si="0"/>
        <v>4620</v>
      </c>
      <c r="F24" s="8" t="s">
        <v>62</v>
      </c>
      <c r="G24" s="18" t="s">
        <v>61</v>
      </c>
    </row>
    <row r="25" spans="1:7" ht="90" x14ac:dyDescent="0.25">
      <c r="A25" s="16" t="s">
        <v>139</v>
      </c>
      <c r="B25" s="13" t="s">
        <v>142</v>
      </c>
      <c r="C25" s="9">
        <v>1</v>
      </c>
      <c r="D25" s="15">
        <v>37495</v>
      </c>
      <c r="E25" s="17">
        <f t="shared" si="0"/>
        <v>37495</v>
      </c>
      <c r="F25" s="8" t="s">
        <v>59</v>
      </c>
      <c r="G25" s="18" t="s">
        <v>56</v>
      </c>
    </row>
    <row r="26" spans="1:7" ht="60" x14ac:dyDescent="0.25">
      <c r="A26" s="16" t="s">
        <v>125</v>
      </c>
      <c r="B26" s="13" t="s">
        <v>143</v>
      </c>
      <c r="C26" s="9">
        <v>1</v>
      </c>
      <c r="D26" s="15">
        <v>8200</v>
      </c>
      <c r="E26" s="17">
        <f t="shared" si="0"/>
        <v>8200</v>
      </c>
      <c r="F26" s="8" t="s">
        <v>47</v>
      </c>
      <c r="G26" s="18" t="s">
        <v>26</v>
      </c>
    </row>
    <row r="27" spans="1:7" ht="75" x14ac:dyDescent="0.25">
      <c r="A27" s="16" t="s">
        <v>133</v>
      </c>
      <c r="B27" s="13" t="s">
        <v>144</v>
      </c>
      <c r="C27" s="9">
        <v>1</v>
      </c>
      <c r="D27" s="15">
        <v>1437.5</v>
      </c>
      <c r="E27" s="17">
        <f t="shared" si="0"/>
        <v>1437.5</v>
      </c>
      <c r="F27" s="8" t="s">
        <v>46</v>
      </c>
      <c r="G27" s="18" t="s">
        <v>25</v>
      </c>
    </row>
    <row r="28" spans="1:7" ht="45" x14ac:dyDescent="0.25">
      <c r="A28" s="16" t="s">
        <v>145</v>
      </c>
      <c r="B28" s="13" t="s">
        <v>146</v>
      </c>
      <c r="C28" s="9">
        <v>1</v>
      </c>
      <c r="D28" s="15">
        <v>25935</v>
      </c>
      <c r="E28" s="17">
        <f t="shared" si="0"/>
        <v>25935</v>
      </c>
      <c r="F28" s="8" t="s">
        <v>108</v>
      </c>
      <c r="G28" s="18" t="s">
        <v>92</v>
      </c>
    </row>
    <row r="29" spans="1:7" ht="90" x14ac:dyDescent="0.25">
      <c r="A29" s="16" t="s">
        <v>147</v>
      </c>
      <c r="B29" s="13" t="s">
        <v>148</v>
      </c>
      <c r="C29" s="9">
        <v>1</v>
      </c>
      <c r="D29" s="15">
        <v>43988.31</v>
      </c>
      <c r="E29" s="17">
        <f t="shared" si="0"/>
        <v>43988.31</v>
      </c>
      <c r="F29" s="8" t="s">
        <v>44</v>
      </c>
      <c r="G29" s="18" t="s">
        <v>23</v>
      </c>
    </row>
    <row r="30" spans="1:7" ht="90" x14ac:dyDescent="0.25">
      <c r="A30" s="16" t="s">
        <v>131</v>
      </c>
      <c r="B30" s="13" t="s">
        <v>149</v>
      </c>
      <c r="C30" s="9">
        <v>1</v>
      </c>
      <c r="D30" s="15">
        <v>1230.3</v>
      </c>
      <c r="E30" s="17">
        <f t="shared" si="0"/>
        <v>1230.3</v>
      </c>
      <c r="F30" s="8" t="s">
        <v>44</v>
      </c>
      <c r="G30" s="18" t="s">
        <v>23</v>
      </c>
    </row>
    <row r="31" spans="1:7" ht="90" x14ac:dyDescent="0.25">
      <c r="A31" s="16" t="s">
        <v>150</v>
      </c>
      <c r="B31" s="13" t="s">
        <v>151</v>
      </c>
      <c r="C31" s="9">
        <v>1</v>
      </c>
      <c r="D31" s="15">
        <v>1650</v>
      </c>
      <c r="E31" s="17">
        <f t="shared" si="0"/>
        <v>1650</v>
      </c>
      <c r="F31" s="8" t="s">
        <v>17</v>
      </c>
      <c r="G31" s="18" t="s">
        <v>34</v>
      </c>
    </row>
    <row r="32" spans="1:7" ht="75" x14ac:dyDescent="0.25">
      <c r="A32" s="16" t="s">
        <v>152</v>
      </c>
      <c r="B32" s="13" t="s">
        <v>153</v>
      </c>
      <c r="C32" s="9">
        <v>1</v>
      </c>
      <c r="D32" s="15">
        <v>3066.44</v>
      </c>
      <c r="E32" s="17">
        <f t="shared" si="0"/>
        <v>3066.44</v>
      </c>
      <c r="F32" s="8" t="s">
        <v>49</v>
      </c>
      <c r="G32" s="18" t="s">
        <v>28</v>
      </c>
    </row>
    <row r="33" spans="1:7" ht="90" x14ac:dyDescent="0.25">
      <c r="A33" s="16" t="s">
        <v>125</v>
      </c>
      <c r="B33" s="13" t="s">
        <v>154</v>
      </c>
      <c r="C33" s="9">
        <v>1</v>
      </c>
      <c r="D33" s="15">
        <v>2008.8</v>
      </c>
      <c r="E33" s="17">
        <f t="shared" si="0"/>
        <v>2008.8</v>
      </c>
      <c r="F33" s="8" t="s">
        <v>77</v>
      </c>
      <c r="G33" s="18" t="s">
        <v>73</v>
      </c>
    </row>
    <row r="34" spans="1:7" ht="75" x14ac:dyDescent="0.25">
      <c r="A34" s="16">
        <v>45754</v>
      </c>
      <c r="B34" s="13" t="s">
        <v>155</v>
      </c>
      <c r="C34" s="9">
        <v>1</v>
      </c>
      <c r="D34" s="15">
        <v>140.25</v>
      </c>
      <c r="E34" s="17">
        <f t="shared" si="0"/>
        <v>140.25</v>
      </c>
      <c r="F34" s="8" t="s">
        <v>74</v>
      </c>
      <c r="G34" s="18" t="s">
        <v>70</v>
      </c>
    </row>
    <row r="35" spans="1:7" ht="105" x14ac:dyDescent="0.25">
      <c r="A35" s="16" t="s">
        <v>125</v>
      </c>
      <c r="B35" s="13" t="s">
        <v>156</v>
      </c>
      <c r="C35" s="9">
        <v>1</v>
      </c>
      <c r="D35" s="15">
        <v>7450</v>
      </c>
      <c r="E35" s="17">
        <f t="shared" si="0"/>
        <v>7450</v>
      </c>
      <c r="F35" s="8" t="s">
        <v>45</v>
      </c>
      <c r="G35" s="18" t="s">
        <v>24</v>
      </c>
    </row>
    <row r="36" spans="1:7" ht="75" x14ac:dyDescent="0.25">
      <c r="A36" s="16">
        <v>45754</v>
      </c>
      <c r="B36" s="13" t="s">
        <v>157</v>
      </c>
      <c r="C36" s="9">
        <v>1</v>
      </c>
      <c r="D36" s="15">
        <v>76.56</v>
      </c>
      <c r="E36" s="17">
        <f t="shared" si="0"/>
        <v>76.56</v>
      </c>
      <c r="F36" s="8" t="s">
        <v>74</v>
      </c>
      <c r="G36" s="18" t="s">
        <v>70</v>
      </c>
    </row>
    <row r="37" spans="1:7" ht="75" x14ac:dyDescent="0.25">
      <c r="A37" s="16">
        <v>45754</v>
      </c>
      <c r="B37" s="13" t="s">
        <v>158</v>
      </c>
      <c r="C37" s="9">
        <v>1</v>
      </c>
      <c r="D37" s="15">
        <v>1035.48</v>
      </c>
      <c r="E37" s="17">
        <f t="shared" si="0"/>
        <v>1035.48</v>
      </c>
      <c r="F37" s="8" t="s">
        <v>74</v>
      </c>
      <c r="G37" s="18" t="s">
        <v>70</v>
      </c>
    </row>
    <row r="38" spans="1:7" ht="75" x14ac:dyDescent="0.25">
      <c r="A38" s="16">
        <v>45754</v>
      </c>
      <c r="B38" s="13" t="s">
        <v>159</v>
      </c>
      <c r="C38" s="9">
        <v>1</v>
      </c>
      <c r="D38" s="15">
        <v>26.4</v>
      </c>
      <c r="E38" s="17">
        <f t="shared" si="0"/>
        <v>26.4</v>
      </c>
      <c r="F38" s="8" t="s">
        <v>74</v>
      </c>
      <c r="G38" s="18" t="s">
        <v>70</v>
      </c>
    </row>
    <row r="39" spans="1:7" ht="75" x14ac:dyDescent="0.25">
      <c r="A39" s="16">
        <v>45754</v>
      </c>
      <c r="B39" s="13" t="s">
        <v>160</v>
      </c>
      <c r="C39" s="9">
        <v>1</v>
      </c>
      <c r="D39" s="15">
        <v>25.16</v>
      </c>
      <c r="E39" s="17">
        <f t="shared" si="0"/>
        <v>25.16</v>
      </c>
      <c r="F39" s="8" t="s">
        <v>74</v>
      </c>
      <c r="G39" s="18" t="s">
        <v>70</v>
      </c>
    </row>
    <row r="40" spans="1:7" ht="75" x14ac:dyDescent="0.25">
      <c r="A40" s="16">
        <v>45754</v>
      </c>
      <c r="B40" s="13" t="s">
        <v>161</v>
      </c>
      <c r="C40" s="9">
        <v>1</v>
      </c>
      <c r="D40" s="15">
        <v>25.16</v>
      </c>
      <c r="E40" s="17">
        <f t="shared" si="0"/>
        <v>25.16</v>
      </c>
      <c r="F40" s="8" t="s">
        <v>74</v>
      </c>
      <c r="G40" s="18" t="s">
        <v>70</v>
      </c>
    </row>
    <row r="41" spans="1:7" ht="165" x14ac:dyDescent="0.25">
      <c r="A41" s="16" t="s">
        <v>125</v>
      </c>
      <c r="B41" s="13" t="s">
        <v>162</v>
      </c>
      <c r="C41" s="9">
        <v>1</v>
      </c>
      <c r="D41" s="15">
        <v>45000</v>
      </c>
      <c r="E41" s="17">
        <f t="shared" si="0"/>
        <v>45000</v>
      </c>
      <c r="F41" s="8" t="s">
        <v>16</v>
      </c>
      <c r="G41" s="18" t="s">
        <v>36</v>
      </c>
    </row>
    <row r="42" spans="1:7" ht="135" x14ac:dyDescent="0.25">
      <c r="A42" s="16">
        <v>45723</v>
      </c>
      <c r="B42" s="13" t="s">
        <v>81</v>
      </c>
      <c r="C42" s="9">
        <v>1</v>
      </c>
      <c r="D42" s="15">
        <v>94.8</v>
      </c>
      <c r="E42" s="17">
        <f t="shared" si="0"/>
        <v>94.8</v>
      </c>
      <c r="F42" s="8" t="s">
        <v>74</v>
      </c>
      <c r="G42" s="18" t="s">
        <v>70</v>
      </c>
    </row>
    <row r="43" spans="1:7" ht="135" x14ac:dyDescent="0.25">
      <c r="A43" s="16">
        <v>45723</v>
      </c>
      <c r="B43" s="13" t="s">
        <v>82</v>
      </c>
      <c r="C43" s="9">
        <v>1</v>
      </c>
      <c r="D43" s="15">
        <v>94.8</v>
      </c>
      <c r="E43" s="17">
        <f t="shared" si="0"/>
        <v>94.8</v>
      </c>
      <c r="F43" s="8" t="s">
        <v>74</v>
      </c>
      <c r="G43" s="18" t="s">
        <v>70</v>
      </c>
    </row>
    <row r="44" spans="1:7" ht="135" x14ac:dyDescent="0.25">
      <c r="A44" s="16">
        <v>45723</v>
      </c>
      <c r="B44" s="13" t="s">
        <v>83</v>
      </c>
      <c r="C44" s="9">
        <v>1</v>
      </c>
      <c r="D44" s="15">
        <v>59.8</v>
      </c>
      <c r="E44" s="17">
        <f t="shared" si="0"/>
        <v>59.8</v>
      </c>
      <c r="F44" s="8" t="s">
        <v>74</v>
      </c>
      <c r="G44" s="18" t="s">
        <v>70</v>
      </c>
    </row>
    <row r="45" spans="1:7" ht="135" x14ac:dyDescent="0.25">
      <c r="A45" s="16">
        <v>45723</v>
      </c>
      <c r="B45" s="13" t="s">
        <v>84</v>
      </c>
      <c r="C45" s="9">
        <v>1</v>
      </c>
      <c r="D45" s="15">
        <v>94.8</v>
      </c>
      <c r="E45" s="17">
        <f t="shared" si="0"/>
        <v>94.8</v>
      </c>
      <c r="F45" s="8" t="s">
        <v>74</v>
      </c>
      <c r="G45" s="18" t="s">
        <v>70</v>
      </c>
    </row>
    <row r="46" spans="1:7" ht="135" x14ac:dyDescent="0.25">
      <c r="A46" s="16">
        <v>45723</v>
      </c>
      <c r="B46" s="13" t="s">
        <v>85</v>
      </c>
      <c r="C46" s="9">
        <v>1</v>
      </c>
      <c r="D46" s="15">
        <v>59.8</v>
      </c>
      <c r="E46" s="17">
        <f t="shared" si="0"/>
        <v>59.8</v>
      </c>
      <c r="F46" s="8" t="s">
        <v>74</v>
      </c>
      <c r="G46" s="18" t="s">
        <v>70</v>
      </c>
    </row>
    <row r="47" spans="1:7" ht="135" x14ac:dyDescent="0.25">
      <c r="A47" s="16">
        <v>45723</v>
      </c>
      <c r="B47" s="13" t="s">
        <v>86</v>
      </c>
      <c r="C47" s="9">
        <v>1</v>
      </c>
      <c r="D47" s="15">
        <v>59.8</v>
      </c>
      <c r="E47" s="17">
        <f t="shared" si="0"/>
        <v>59.8</v>
      </c>
      <c r="F47" s="8" t="s">
        <v>74</v>
      </c>
      <c r="G47" s="18" t="s">
        <v>70</v>
      </c>
    </row>
    <row r="48" spans="1:7" ht="75" x14ac:dyDescent="0.25">
      <c r="A48" s="16">
        <v>45769</v>
      </c>
      <c r="B48" s="13" t="s">
        <v>163</v>
      </c>
      <c r="C48" s="9">
        <v>1</v>
      </c>
      <c r="D48" s="15">
        <v>1950</v>
      </c>
      <c r="E48" s="17">
        <f t="shared" si="0"/>
        <v>1950</v>
      </c>
      <c r="F48" s="8" t="s">
        <v>75</v>
      </c>
      <c r="G48" s="18" t="s">
        <v>71</v>
      </c>
    </row>
    <row r="49" spans="1:7" ht="60" x14ac:dyDescent="0.25">
      <c r="A49" s="16" t="s">
        <v>152</v>
      </c>
      <c r="B49" s="13" t="s">
        <v>164</v>
      </c>
      <c r="C49" s="9">
        <v>1</v>
      </c>
      <c r="D49" s="15">
        <v>3993.33</v>
      </c>
      <c r="E49" s="17">
        <f t="shared" si="0"/>
        <v>3993.33</v>
      </c>
      <c r="F49" s="8" t="s">
        <v>58</v>
      </c>
      <c r="G49" s="18" t="s">
        <v>55</v>
      </c>
    </row>
    <row r="50" spans="1:7" ht="75" x14ac:dyDescent="0.25">
      <c r="A50" s="16" t="s">
        <v>165</v>
      </c>
      <c r="B50" s="13" t="s">
        <v>166</v>
      </c>
      <c r="C50" s="9">
        <v>1</v>
      </c>
      <c r="D50" s="15">
        <v>4500</v>
      </c>
      <c r="E50" s="17">
        <f t="shared" si="0"/>
        <v>4500</v>
      </c>
      <c r="F50" s="8" t="s">
        <v>75</v>
      </c>
      <c r="G50" s="18" t="s">
        <v>71</v>
      </c>
    </row>
    <row r="51" spans="1:7" ht="120" x14ac:dyDescent="0.25">
      <c r="A51" s="16">
        <v>45750</v>
      </c>
      <c r="B51" s="13" t="s">
        <v>87</v>
      </c>
      <c r="C51" s="9">
        <v>1</v>
      </c>
      <c r="D51" s="15">
        <v>412</v>
      </c>
      <c r="E51" s="17">
        <f t="shared" si="0"/>
        <v>412</v>
      </c>
      <c r="F51" s="8" t="s">
        <v>74</v>
      </c>
      <c r="G51" s="18" t="s">
        <v>70</v>
      </c>
    </row>
    <row r="52" spans="1:7" ht="75" x14ac:dyDescent="0.25">
      <c r="A52" s="16" t="s">
        <v>167</v>
      </c>
      <c r="B52" s="13" t="s">
        <v>168</v>
      </c>
      <c r="C52" s="9">
        <v>1</v>
      </c>
      <c r="D52" s="15">
        <v>12701.93</v>
      </c>
      <c r="E52" s="17">
        <f t="shared" si="0"/>
        <v>12701.93</v>
      </c>
      <c r="F52" s="8" t="s">
        <v>50</v>
      </c>
      <c r="G52" s="18" t="s">
        <v>29</v>
      </c>
    </row>
    <row r="53" spans="1:7" ht="45" x14ac:dyDescent="0.25">
      <c r="A53" s="16" t="s">
        <v>145</v>
      </c>
      <c r="B53" s="13" t="s">
        <v>169</v>
      </c>
      <c r="C53" s="9"/>
      <c r="D53" s="15">
        <v>25931.25</v>
      </c>
      <c r="E53" s="17">
        <f t="shared" si="0"/>
        <v>0</v>
      </c>
      <c r="F53" s="8" t="s">
        <v>109</v>
      </c>
      <c r="G53" s="18" t="s">
        <v>93</v>
      </c>
    </row>
    <row r="54" spans="1:7" ht="90" x14ac:dyDescent="0.25">
      <c r="A54" s="16" t="s">
        <v>170</v>
      </c>
      <c r="B54" s="13" t="s">
        <v>171</v>
      </c>
      <c r="C54" s="9">
        <v>1</v>
      </c>
      <c r="D54" s="15">
        <v>5400</v>
      </c>
      <c r="E54" s="17">
        <f t="shared" si="0"/>
        <v>5400</v>
      </c>
      <c r="F54" s="8" t="s">
        <v>64</v>
      </c>
      <c r="G54" s="18" t="s">
        <v>63</v>
      </c>
    </row>
    <row r="55" spans="1:7" ht="75" x14ac:dyDescent="0.25">
      <c r="A55" s="16" t="s">
        <v>172</v>
      </c>
      <c r="B55" s="13" t="s">
        <v>173</v>
      </c>
      <c r="C55" s="9">
        <v>1</v>
      </c>
      <c r="D55" s="15">
        <v>24200</v>
      </c>
      <c r="E55" s="17">
        <f t="shared" si="0"/>
        <v>24200</v>
      </c>
      <c r="F55" s="8" t="s">
        <v>110</v>
      </c>
      <c r="G55" s="18" t="s">
        <v>94</v>
      </c>
    </row>
    <row r="56" spans="1:7" ht="120" x14ac:dyDescent="0.25">
      <c r="A56" s="16" t="s">
        <v>131</v>
      </c>
      <c r="B56" s="13" t="s">
        <v>174</v>
      </c>
      <c r="C56" s="9">
        <v>1</v>
      </c>
      <c r="D56" s="15">
        <v>7125</v>
      </c>
      <c r="E56" s="17">
        <f t="shared" si="0"/>
        <v>7125</v>
      </c>
      <c r="F56" s="8" t="s">
        <v>60</v>
      </c>
      <c r="G56" s="18" t="s">
        <v>57</v>
      </c>
    </row>
    <row r="57" spans="1:7" ht="60" x14ac:dyDescent="0.25">
      <c r="A57" s="16" t="s">
        <v>167</v>
      </c>
      <c r="B57" s="13" t="s">
        <v>175</v>
      </c>
      <c r="C57" s="9">
        <v>1</v>
      </c>
      <c r="D57" s="15">
        <v>13875</v>
      </c>
      <c r="E57" s="17">
        <f t="shared" si="0"/>
        <v>13875</v>
      </c>
      <c r="F57" s="8" t="s">
        <v>51</v>
      </c>
      <c r="G57" s="18" t="s">
        <v>31</v>
      </c>
    </row>
    <row r="58" spans="1:7" ht="105" x14ac:dyDescent="0.25">
      <c r="A58" s="16">
        <v>45772</v>
      </c>
      <c r="B58" s="13" t="s">
        <v>88</v>
      </c>
      <c r="C58" s="9">
        <v>1</v>
      </c>
      <c r="D58" s="15">
        <v>803.57</v>
      </c>
      <c r="E58" s="17">
        <f t="shared" si="0"/>
        <v>803.57</v>
      </c>
      <c r="F58" s="8" t="s">
        <v>111</v>
      </c>
      <c r="G58" s="18" t="s">
        <v>95</v>
      </c>
    </row>
    <row r="59" spans="1:7" ht="60" x14ac:dyDescent="0.25">
      <c r="A59" s="16" t="s">
        <v>172</v>
      </c>
      <c r="B59" s="13" t="s">
        <v>176</v>
      </c>
      <c r="C59" s="9">
        <v>1</v>
      </c>
      <c r="D59" s="15">
        <v>12500</v>
      </c>
      <c r="E59" s="17">
        <f t="shared" si="0"/>
        <v>12500</v>
      </c>
      <c r="F59" s="8" t="s">
        <v>14</v>
      </c>
      <c r="G59" s="18" t="s">
        <v>32</v>
      </c>
    </row>
    <row r="60" spans="1:7" ht="60" x14ac:dyDescent="0.25">
      <c r="A60" s="16" t="s">
        <v>167</v>
      </c>
      <c r="B60" s="13" t="s">
        <v>177</v>
      </c>
      <c r="C60" s="9">
        <v>1</v>
      </c>
      <c r="D60" s="15">
        <v>6000</v>
      </c>
      <c r="E60" s="17">
        <f t="shared" si="0"/>
        <v>6000</v>
      </c>
      <c r="F60" s="8" t="s">
        <v>51</v>
      </c>
      <c r="G60" s="18" t="s">
        <v>31</v>
      </c>
    </row>
    <row r="61" spans="1:7" ht="75" x14ac:dyDescent="0.25">
      <c r="A61" s="16" t="s">
        <v>139</v>
      </c>
      <c r="B61" s="13" t="s">
        <v>179</v>
      </c>
      <c r="C61" s="9">
        <v>1</v>
      </c>
      <c r="D61" s="15">
        <v>81760</v>
      </c>
      <c r="E61" s="17">
        <f t="shared" si="0"/>
        <v>81760</v>
      </c>
      <c r="F61" s="8" t="s">
        <v>43</v>
      </c>
      <c r="G61" s="18" t="s">
        <v>22</v>
      </c>
    </row>
    <row r="62" spans="1:7" ht="105.75" customHeight="1" x14ac:dyDescent="0.25">
      <c r="A62" s="16" t="s">
        <v>167</v>
      </c>
      <c r="B62" s="13" t="s">
        <v>178</v>
      </c>
      <c r="C62" s="9">
        <v>1</v>
      </c>
      <c r="D62" s="15">
        <v>1950</v>
      </c>
      <c r="E62" s="17">
        <f t="shared" si="0"/>
        <v>1950</v>
      </c>
      <c r="F62" s="8" t="s">
        <v>45</v>
      </c>
      <c r="G62" s="18" t="s">
        <v>24</v>
      </c>
    </row>
    <row r="63" spans="1:7" ht="45" x14ac:dyDescent="0.25">
      <c r="A63" s="16" t="s">
        <v>165</v>
      </c>
      <c r="B63" s="13" t="s">
        <v>180</v>
      </c>
      <c r="C63" s="9">
        <v>1</v>
      </c>
      <c r="D63" s="15">
        <v>53623</v>
      </c>
      <c r="E63" s="17">
        <f t="shared" si="0"/>
        <v>53623</v>
      </c>
      <c r="F63" s="8" t="s">
        <v>112</v>
      </c>
      <c r="G63" s="18" t="s">
        <v>96</v>
      </c>
    </row>
    <row r="64" spans="1:7" ht="93" customHeight="1" x14ac:dyDescent="0.25">
      <c r="A64" s="16" t="s">
        <v>167</v>
      </c>
      <c r="B64" s="13" t="s">
        <v>181</v>
      </c>
      <c r="C64" s="9">
        <v>1</v>
      </c>
      <c r="D64" s="15">
        <v>1950</v>
      </c>
      <c r="E64" s="17">
        <f t="shared" si="0"/>
        <v>1950</v>
      </c>
      <c r="F64" s="8" t="s">
        <v>45</v>
      </c>
      <c r="G64" s="18" t="s">
        <v>24</v>
      </c>
    </row>
    <row r="65" spans="1:7" ht="75" x14ac:dyDescent="0.25">
      <c r="A65" s="16" t="s">
        <v>131</v>
      </c>
      <c r="B65" s="13" t="s">
        <v>182</v>
      </c>
      <c r="C65" s="9">
        <v>1</v>
      </c>
      <c r="D65" s="15">
        <v>65000</v>
      </c>
      <c r="E65" s="17">
        <f t="shared" si="0"/>
        <v>65000</v>
      </c>
      <c r="F65" s="8" t="s">
        <v>60</v>
      </c>
      <c r="G65" s="18" t="s">
        <v>57</v>
      </c>
    </row>
    <row r="66" spans="1:7" ht="90" x14ac:dyDescent="0.25">
      <c r="A66" s="16" t="s">
        <v>183</v>
      </c>
      <c r="B66" s="13" t="s">
        <v>184</v>
      </c>
      <c r="C66" s="9">
        <v>1</v>
      </c>
      <c r="D66" s="15">
        <v>20175</v>
      </c>
      <c r="E66" s="17">
        <f t="shared" si="0"/>
        <v>20175</v>
      </c>
      <c r="F66" s="8" t="s">
        <v>54</v>
      </c>
      <c r="G66" s="18" t="s">
        <v>37</v>
      </c>
    </row>
    <row r="67" spans="1:7" ht="75" x14ac:dyDescent="0.25">
      <c r="A67" s="16" t="s">
        <v>152</v>
      </c>
      <c r="B67" s="13" t="s">
        <v>185</v>
      </c>
      <c r="C67" s="9">
        <v>1</v>
      </c>
      <c r="D67" s="15">
        <v>290</v>
      </c>
      <c r="E67" s="17">
        <f t="shared" si="0"/>
        <v>290</v>
      </c>
      <c r="F67" s="8" t="s">
        <v>113</v>
      </c>
      <c r="G67" s="18" t="s">
        <v>97</v>
      </c>
    </row>
    <row r="68" spans="1:7" ht="90" x14ac:dyDescent="0.25">
      <c r="A68" s="16" t="s">
        <v>133</v>
      </c>
      <c r="B68" s="13" t="s">
        <v>186</v>
      </c>
      <c r="C68" s="9">
        <v>1</v>
      </c>
      <c r="D68" s="15">
        <v>1050</v>
      </c>
      <c r="E68" s="17">
        <f t="shared" si="0"/>
        <v>1050</v>
      </c>
      <c r="F68" s="8" t="s">
        <v>76</v>
      </c>
      <c r="G68" s="18" t="s">
        <v>72</v>
      </c>
    </row>
    <row r="69" spans="1:7" ht="105" x14ac:dyDescent="0.25">
      <c r="A69" s="16" t="s">
        <v>172</v>
      </c>
      <c r="B69" s="13" t="s">
        <v>187</v>
      </c>
      <c r="C69" s="9">
        <v>1</v>
      </c>
      <c r="D69" s="15">
        <v>5076.4799999999996</v>
      </c>
      <c r="E69" s="17">
        <f t="shared" si="0"/>
        <v>5076.4799999999996</v>
      </c>
      <c r="F69" s="8" t="s">
        <v>14</v>
      </c>
      <c r="G69" s="18" t="s">
        <v>32</v>
      </c>
    </row>
    <row r="70" spans="1:7" ht="45" x14ac:dyDescent="0.25">
      <c r="A70" s="16" t="s">
        <v>188</v>
      </c>
      <c r="B70" s="13" t="s">
        <v>189</v>
      </c>
      <c r="C70" s="9">
        <v>1</v>
      </c>
      <c r="D70" s="15">
        <v>3570</v>
      </c>
      <c r="E70" s="17">
        <f t="shared" si="0"/>
        <v>3570</v>
      </c>
      <c r="F70" s="8" t="s">
        <v>114</v>
      </c>
      <c r="G70" s="18" t="s">
        <v>98</v>
      </c>
    </row>
    <row r="71" spans="1:7" ht="60" x14ac:dyDescent="0.25">
      <c r="A71" s="16" t="s">
        <v>172</v>
      </c>
      <c r="B71" s="13" t="s">
        <v>190</v>
      </c>
      <c r="C71" s="9">
        <v>1</v>
      </c>
      <c r="D71" s="15">
        <v>290</v>
      </c>
      <c r="E71" s="17">
        <f t="shared" si="0"/>
        <v>290</v>
      </c>
      <c r="F71" s="8" t="s">
        <v>113</v>
      </c>
      <c r="G71" s="18" t="s">
        <v>97</v>
      </c>
    </row>
    <row r="72" spans="1:7" ht="60" x14ac:dyDescent="0.25">
      <c r="A72" s="16" t="s">
        <v>165</v>
      </c>
      <c r="B72" s="13" t="s">
        <v>191</v>
      </c>
      <c r="C72" s="9">
        <v>1</v>
      </c>
      <c r="D72" s="15">
        <v>3000</v>
      </c>
      <c r="E72" s="17">
        <f t="shared" si="0"/>
        <v>3000</v>
      </c>
      <c r="F72" s="8" t="s">
        <v>68</v>
      </c>
      <c r="G72" s="18" t="s">
        <v>66</v>
      </c>
    </row>
    <row r="73" spans="1:7" ht="105" x14ac:dyDescent="0.25">
      <c r="A73" s="16" t="s">
        <v>139</v>
      </c>
      <c r="B73" s="13" t="s">
        <v>192</v>
      </c>
      <c r="C73" s="9">
        <v>1</v>
      </c>
      <c r="D73" s="15">
        <v>4244.28</v>
      </c>
      <c r="E73" s="17">
        <f t="shared" si="0"/>
        <v>4244.28</v>
      </c>
      <c r="F73" s="8" t="s">
        <v>14</v>
      </c>
      <c r="G73" s="18" t="s">
        <v>32</v>
      </c>
    </row>
    <row r="74" spans="1:7" ht="75" x14ac:dyDescent="0.25">
      <c r="A74" s="16" t="s">
        <v>147</v>
      </c>
      <c r="B74" s="13" t="s">
        <v>193</v>
      </c>
      <c r="C74" s="9">
        <v>1</v>
      </c>
      <c r="D74" s="15">
        <v>17200</v>
      </c>
      <c r="E74" s="17">
        <f t="shared" si="0"/>
        <v>17200</v>
      </c>
      <c r="F74" s="8" t="s">
        <v>14</v>
      </c>
      <c r="G74" s="18" t="s">
        <v>32</v>
      </c>
    </row>
    <row r="75" spans="1:7" ht="180" x14ac:dyDescent="0.25">
      <c r="A75" s="16" t="s">
        <v>183</v>
      </c>
      <c r="B75" s="13" t="s">
        <v>194</v>
      </c>
      <c r="C75" s="9">
        <v>1</v>
      </c>
      <c r="D75" s="15">
        <v>3988</v>
      </c>
      <c r="E75" s="17">
        <f t="shared" si="0"/>
        <v>3988</v>
      </c>
      <c r="F75" s="8" t="s">
        <v>115</v>
      </c>
      <c r="G75" s="18" t="s">
        <v>99</v>
      </c>
    </row>
    <row r="76" spans="1:7" ht="105" x14ac:dyDescent="0.25">
      <c r="A76" s="16" t="s">
        <v>165</v>
      </c>
      <c r="B76" s="13" t="s">
        <v>195</v>
      </c>
      <c r="C76" s="9">
        <v>1</v>
      </c>
      <c r="D76" s="15">
        <v>6500</v>
      </c>
      <c r="E76" s="17">
        <f t="shared" si="0"/>
        <v>6500</v>
      </c>
      <c r="F76" s="8" t="s">
        <v>116</v>
      </c>
      <c r="G76" s="18" t="s">
        <v>100</v>
      </c>
    </row>
    <row r="77" spans="1:7" ht="165" x14ac:dyDescent="0.25">
      <c r="A77" s="16" t="s">
        <v>188</v>
      </c>
      <c r="B77" s="13" t="s">
        <v>196</v>
      </c>
      <c r="C77" s="9">
        <v>1</v>
      </c>
      <c r="D77" s="15">
        <v>2000</v>
      </c>
      <c r="E77" s="17">
        <f t="shared" ref="E77:E85" si="1">+D77*C77</f>
        <v>2000</v>
      </c>
      <c r="F77" s="8" t="s">
        <v>117</v>
      </c>
      <c r="G77" s="18" t="s">
        <v>101</v>
      </c>
    </row>
    <row r="78" spans="1:7" ht="75" x14ac:dyDescent="0.25">
      <c r="A78" s="16" t="s">
        <v>170</v>
      </c>
      <c r="B78" s="13" t="s">
        <v>89</v>
      </c>
      <c r="C78" s="9">
        <v>1</v>
      </c>
      <c r="D78" s="15">
        <v>89500</v>
      </c>
      <c r="E78" s="17">
        <f t="shared" si="1"/>
        <v>89500</v>
      </c>
      <c r="F78" s="8" t="s">
        <v>118</v>
      </c>
      <c r="G78" s="18" t="s">
        <v>102</v>
      </c>
    </row>
    <row r="79" spans="1:7" ht="60" x14ac:dyDescent="0.25">
      <c r="A79" s="16" t="s">
        <v>170</v>
      </c>
      <c r="B79" s="13" t="s">
        <v>197</v>
      </c>
      <c r="C79" s="9">
        <v>1</v>
      </c>
      <c r="D79" s="15">
        <v>70000</v>
      </c>
      <c r="E79" s="17">
        <f t="shared" si="1"/>
        <v>70000</v>
      </c>
      <c r="F79" s="8" t="s">
        <v>119</v>
      </c>
      <c r="G79" s="18" t="s">
        <v>103</v>
      </c>
    </row>
    <row r="80" spans="1:7" ht="165" x14ac:dyDescent="0.25">
      <c r="A80" s="16" t="s">
        <v>188</v>
      </c>
      <c r="B80" s="13" t="s">
        <v>198</v>
      </c>
      <c r="C80" s="9">
        <v>1</v>
      </c>
      <c r="D80" s="15">
        <v>6500</v>
      </c>
      <c r="E80" s="17">
        <f t="shared" si="1"/>
        <v>6500</v>
      </c>
      <c r="F80" s="8" t="s">
        <v>116</v>
      </c>
      <c r="G80" s="18" t="s">
        <v>100</v>
      </c>
    </row>
    <row r="81" spans="1:7" ht="45" x14ac:dyDescent="0.25">
      <c r="A81" s="16" t="s">
        <v>167</v>
      </c>
      <c r="B81" s="13" t="s">
        <v>199</v>
      </c>
      <c r="C81" s="9">
        <v>1</v>
      </c>
      <c r="D81" s="15">
        <v>89880</v>
      </c>
      <c r="E81" s="17">
        <f t="shared" si="1"/>
        <v>89880</v>
      </c>
      <c r="F81" s="8" t="s">
        <v>120</v>
      </c>
      <c r="G81" s="18" t="s">
        <v>104</v>
      </c>
    </row>
    <row r="82" spans="1:7" ht="75" x14ac:dyDescent="0.25">
      <c r="A82" s="16" t="s">
        <v>200</v>
      </c>
      <c r="B82" s="13" t="s">
        <v>201</v>
      </c>
      <c r="C82" s="9">
        <v>1</v>
      </c>
      <c r="D82" s="15">
        <v>7950</v>
      </c>
      <c r="E82" s="17">
        <f t="shared" si="1"/>
        <v>7950</v>
      </c>
      <c r="F82" s="8" t="s">
        <v>69</v>
      </c>
      <c r="G82" s="18" t="s">
        <v>67</v>
      </c>
    </row>
    <row r="83" spans="1:7" ht="135" x14ac:dyDescent="0.25">
      <c r="A83" s="16" t="s">
        <v>200</v>
      </c>
      <c r="B83" s="13" t="s">
        <v>202</v>
      </c>
      <c r="C83" s="9">
        <v>1</v>
      </c>
      <c r="D83" s="15">
        <v>23275</v>
      </c>
      <c r="E83" s="17">
        <f t="shared" si="1"/>
        <v>23275</v>
      </c>
      <c r="F83" s="8" t="s">
        <v>121</v>
      </c>
      <c r="G83" s="18" t="s">
        <v>105</v>
      </c>
    </row>
    <row r="84" spans="1:7" ht="90" x14ac:dyDescent="0.25">
      <c r="A84" s="16" t="s">
        <v>203</v>
      </c>
      <c r="B84" s="13" t="s">
        <v>90</v>
      </c>
      <c r="C84" s="9">
        <v>1</v>
      </c>
      <c r="D84" s="15">
        <v>24500</v>
      </c>
      <c r="E84" s="17">
        <f t="shared" si="1"/>
        <v>24500</v>
      </c>
      <c r="F84" s="8" t="s">
        <v>122</v>
      </c>
      <c r="G84" s="18" t="s">
        <v>106</v>
      </c>
    </row>
    <row r="85" spans="1:7" ht="105" x14ac:dyDescent="0.25">
      <c r="A85" s="16" t="s">
        <v>203</v>
      </c>
      <c r="B85" s="13" t="s">
        <v>91</v>
      </c>
      <c r="C85" s="9">
        <v>1</v>
      </c>
      <c r="D85" s="15">
        <v>9500</v>
      </c>
      <c r="E85" s="17">
        <f t="shared" si="1"/>
        <v>9500</v>
      </c>
      <c r="F85" s="8" t="s">
        <v>123</v>
      </c>
      <c r="G85" s="18" t="s">
        <v>107</v>
      </c>
    </row>
    <row r="91" spans="1:7" ht="13.5" customHeight="1" x14ac:dyDescent="0.25"/>
    <row r="96" spans="1:7" ht="47.25" customHeight="1" x14ac:dyDescent="0.25"/>
    <row r="100"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MERCANTIL ARTO 10 NUME</vt:lpstr>
      <vt:lpstr>'REGISTRO MERCANTIL ARTO 10 NUME'!Área_de_impresión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2025-02-04T17:32:13Z</cp:lastPrinted>
  <dcterms:created xsi:type="dcterms:W3CDTF">2021-02-02T14:42:15Z</dcterms:created>
  <dcterms:modified xsi:type="dcterms:W3CDTF">2025-05-07T22:00:20Z</dcterms:modified>
</cp:coreProperties>
</file>