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/>
  </bookViews>
  <sheets>
    <sheet name="N4  022" sheetId="1" r:id="rId1"/>
  </sheets>
  <definedNames>
    <definedName name="_xlnm.Print_Area" localSheetId="0">'N4  022'!$A$1:$R$18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O14" i="1"/>
  <c r="O15" i="1" l="1"/>
  <c r="Q15" i="1" s="1"/>
  <c r="Q12" i="1" l="1"/>
  <c r="O16" i="1" l="1"/>
  <c r="Q16" i="1" s="1"/>
  <c r="O13" i="1" l="1"/>
  <c r="Q13" i="1" l="1"/>
</calcChain>
</file>

<file path=xl/sharedStrings.xml><?xml version="1.0" encoding="utf-8"?>
<sst xmlns="http://schemas.openxmlformats.org/spreadsheetml/2006/main" count="45" uniqueCount="39">
  <si>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</si>
  <si>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</si>
  <si>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</si>
  <si>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</si>
  <si>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</si>
  <si>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</si>
  <si>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</si>
  <si>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</si>
  <si>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</si>
  <si>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</si>
  <si>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</si>
  <si>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</si>
  <si>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</si>
  <si>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</si>
  <si>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</si>
  <si>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</si>
  <si>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</si>
  <si>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</si>
  <si>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</si>
  <si>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</si>
  <si>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</si>
  <si>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</si>
  <si>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</si>
  <si>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</si>
  <si>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</si>
  <si>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</si>
  <si>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Aida Ruiz Alvarez</t>
  </si>
  <si>
    <t>Subdirector Ejecutivo</t>
  </si>
  <si>
    <t>Mildred Lorena Fuentes de León</t>
  </si>
  <si>
    <t>Jefe Administrativo</t>
  </si>
  <si>
    <t>Nota:</t>
  </si>
  <si>
    <t>Jaqueline Loló Chan Arreaga</t>
  </si>
  <si>
    <t>ENCARGADO DE ACTUALIZACIÓN:     INGRID LORENA CALDERON BROMCY DE AVILA</t>
  </si>
  <si>
    <t>CORRESPONDE AL MES DE:                 NOVIEMBRE 2025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</si>
  <si>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ANDREA JUDITH GARCÍA LÓPEZ                       </t>
    </r>
  </si>
  <si>
    <t>Andrea Judith García López</t>
  </si>
  <si>
    <t>Jefe de Adquisiciones y Contratacciones</t>
  </si>
  <si>
    <t>En el caso de la Licda. Andrea Judith García López en la nómina adicional del mes de noviembre se le pagarón 5 días correspondientes al mes de octubre considerando que inició labores en el Programa Nacional de Competitividad el 27/10/2025.</t>
  </si>
  <si>
    <t>FECHA DE ACTUALIZACIÓN:                 08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</si>
</sst>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164" fontId="0" fillId="4" borderId="1" xfId="0" applyNumberFormat="1" applyFill="1" applyBorder="1" applyAlignment="1">
      <alignment vertical="center"/>
    </xf>
    <xf numFmtId="44" fontId="0" fillId="4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R18" sqref="R18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5.5546875" customWidth="1"/>
    <col min="4" max="4" width="21" customWidth="1"/>
    <col min="5" max="5" width="19.5546875" customWidth="1"/>
    <col min="6" max="6" width="9" customWidth="1"/>
    <col min="7" max="7" width="12" customWidth="1"/>
    <col min="8" max="8" width="10.5546875" customWidth="1"/>
    <col min="9" max="9" width="15" customWidth="1"/>
    <col min="10" max="10" width="13.109375" customWidth="1"/>
    <col min="11" max="11" width="11.5546875" customWidth="1"/>
    <col min="12" max="12" width="12.44140625" customWidth="1"/>
    <col min="13" max="13" width="15" customWidth="1"/>
    <col min="14" max="14" width="10.33203125" customWidth="1"/>
    <col min="15" max="15" width="12.5546875" bestFit="1" customWidth="1"/>
    <col min="16" max="16" width="12.5546875" customWidth="1"/>
    <col min="17" max="17" width="11.33203125" bestFit="1" customWidth="1"/>
    <col min="18" max="18" width="8.6640625" customWidth="1"/>
  </cols>
  <sheetData>
    <row r="1" spans="1:18" ht="15.6" x14ac:dyDescent="0.3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6" x14ac:dyDescent="0.3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5.6" customHeight="1" x14ac:dyDescent="0.3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6" x14ac:dyDescent="0.3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s="25" customFormat="1" ht="15.6" x14ac:dyDescent="0.3">
      <c r="A5" s="31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.6" x14ac:dyDescent="0.3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5.6" x14ac:dyDescent="0.3">
      <c r="A7" s="28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15.6" x14ac:dyDescent="0.3">
      <c r="A8" s="28" t="s">
        <v>33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29" t="s">
        <v>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7.6" x14ac:dyDescent="0.3">
      <c r="A11" s="5" t="s">
        <v>1</v>
      </c>
      <c r="B11" s="6" t="s">
        <v>2</v>
      </c>
      <c r="C11" s="10" t="s">
        <v>3</v>
      </c>
      <c r="D11" s="6" t="s">
        <v>10</v>
      </c>
      <c r="E11" s="6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8" t="s">
        <v>24</v>
      </c>
    </row>
    <row r="12" spans="1:18" ht="27.6" x14ac:dyDescent="0.3">
      <c r="A12" s="2">
        <v>1</v>
      </c>
      <c r="B12" s="9" t="s">
        <v>8</v>
      </c>
      <c r="C12" s="3" t="s">
        <v>26</v>
      </c>
      <c r="D12" s="16" t="s">
        <v>27</v>
      </c>
      <c r="E12" s="14" t="s">
        <v>6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v>24200</v>
      </c>
      <c r="P12" s="12">
        <v>5338.9</v>
      </c>
      <c r="Q12" s="15">
        <f t="shared" ref="Q12" si="0">+O12-P12</f>
        <v>18861.099999999999</v>
      </c>
      <c r="R12" s="13">
        <v>0</v>
      </c>
    </row>
    <row r="13" spans="1:18" ht="30" customHeight="1" x14ac:dyDescent="0.3">
      <c r="A13" s="33">
        <v>2</v>
      </c>
      <c r="B13" s="35" t="s">
        <v>8</v>
      </c>
      <c r="C13" s="37" t="s">
        <v>35</v>
      </c>
      <c r="D13" s="39" t="s">
        <v>36</v>
      </c>
      <c r="E13" s="41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1">SUM(F13:N13)</f>
        <v>22200</v>
      </c>
      <c r="P13" s="12">
        <v>5045.96</v>
      </c>
      <c r="Q13" s="12">
        <f t="shared" ref="Q13:Q14" si="2">+O13-P13</f>
        <v>17154.04</v>
      </c>
      <c r="R13" s="13">
        <v>0</v>
      </c>
    </row>
    <row r="14" spans="1:18" x14ac:dyDescent="0.3">
      <c r="A14" s="34"/>
      <c r="B14" s="36"/>
      <c r="C14" s="38"/>
      <c r="D14" s="40"/>
      <c r="E14" s="42"/>
      <c r="F14" s="11">
        <v>0</v>
      </c>
      <c r="G14" s="26">
        <v>3387.1</v>
      </c>
      <c r="H14" s="27">
        <v>0</v>
      </c>
      <c r="I14" s="27">
        <v>0</v>
      </c>
      <c r="J14" s="26">
        <v>120.96</v>
      </c>
      <c r="K14" s="26">
        <v>32.26</v>
      </c>
      <c r="L14" s="26">
        <v>40.32</v>
      </c>
      <c r="M14" s="27">
        <v>0</v>
      </c>
      <c r="N14" s="27">
        <v>0</v>
      </c>
      <c r="O14" s="26">
        <f t="shared" ref="O14" si="3">SUM(F14:N14)</f>
        <v>3580.6400000000003</v>
      </c>
      <c r="P14" s="26">
        <v>637.24</v>
      </c>
      <c r="Q14" s="26">
        <f t="shared" si="2"/>
        <v>2943.4000000000005</v>
      </c>
      <c r="R14" s="13">
        <v>0</v>
      </c>
    </row>
    <row r="15" spans="1:18" ht="27.6" x14ac:dyDescent="0.3">
      <c r="A15" s="2">
        <v>3</v>
      </c>
      <c r="B15" s="9" t="s">
        <v>8</v>
      </c>
      <c r="C15" s="3" t="s">
        <v>28</v>
      </c>
      <c r="D15" s="3" t="s">
        <v>29</v>
      </c>
      <c r="E15" s="14" t="s">
        <v>6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4">SUM(F15:N15)</f>
        <v>22200</v>
      </c>
      <c r="P15" s="12">
        <v>4362.57</v>
      </c>
      <c r="Q15" s="12">
        <f t="shared" ref="Q15" si="5">+O15-P15</f>
        <v>17837.43</v>
      </c>
      <c r="R15" s="13">
        <v>0</v>
      </c>
    </row>
    <row r="16" spans="1:18" ht="28.8" x14ac:dyDescent="0.3">
      <c r="A16" s="2">
        <v>4</v>
      </c>
      <c r="B16" s="9" t="s">
        <v>8</v>
      </c>
      <c r="C16" s="3" t="s">
        <v>31</v>
      </c>
      <c r="D16" s="4" t="s">
        <v>7</v>
      </c>
      <c r="E16" s="14" t="s">
        <v>6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6">+O16-P16</f>
        <v>14516.25</v>
      </c>
      <c r="R16" s="13">
        <v>0</v>
      </c>
    </row>
    <row r="17" spans="1:18" x14ac:dyDescent="0.3">
      <c r="A17" s="18"/>
      <c r="B17" s="19"/>
      <c r="C17" s="18"/>
      <c r="D17" s="20"/>
      <c r="E17" s="21"/>
      <c r="F17" s="22"/>
      <c r="G17" s="23"/>
      <c r="H17" s="22"/>
      <c r="I17" s="22"/>
      <c r="J17" s="23"/>
      <c r="K17" s="23"/>
      <c r="L17" s="23"/>
      <c r="M17" s="22"/>
      <c r="N17" s="22"/>
      <c r="O17" s="23"/>
      <c r="P17" s="23"/>
      <c r="Q17" s="24"/>
      <c r="R17" s="22"/>
    </row>
    <row r="18" spans="1:18" x14ac:dyDescent="0.3">
      <c r="B18" s="17" t="s">
        <v>30</v>
      </c>
      <c r="C18" t="s">
        <v>37</v>
      </c>
    </row>
    <row r="19" spans="1:18" x14ac:dyDescent="0.3">
      <c r="B19" s="17"/>
    </row>
    <row r="34" ht="12.75" customHeight="1" x14ac:dyDescent="0.3"/>
  </sheetData>
  <mergeCells count="14">
    <mergeCell ref="A13:A14"/>
    <mergeCell ref="B13:B14"/>
    <mergeCell ref="C13:C14"/>
    <mergeCell ref="D13:D14"/>
    <mergeCell ref="E13:E14"/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2 B15:B16 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Guzman</cp:lastModifiedBy>
  <cp:lastPrinted>2025-12-08T17:54:47Z</cp:lastPrinted>
  <dcterms:created xsi:type="dcterms:W3CDTF">2021-02-02T14:13:17Z</dcterms:created>
  <dcterms:modified xsi:type="dcterms:W3CDTF">2025-12-10T14:21:13Z</dcterms:modified>
</cp:coreProperties>
</file>