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NACION EMPLEO DIGNO PED\2025\INFORMES POR LEY  PED 2025\INFORME  ART 10 Y 11 DECRETO 57  LEY ACCESO INFORMACION PUBLICA\Programa Empleo Digno 11nov2025\"/>
    </mc:Choice>
  </mc:AlternateContent>
  <bookViews>
    <workbookView xWindow="-120" yWindow="-120" windowWidth="38640" windowHeight="21120" tabRatio="772"/>
  </bookViews>
  <sheets>
    <sheet name="N4" sheetId="9" r:id="rId1"/>
  </sheets>
  <definedNames>
    <definedName name="_xlnm.Print_Area" localSheetId="0">'N4'!$A$1:$R$25</definedName>
  </definedNames>
  <calcPr calcId="162913"/>
</workbook>
</file>

<file path=xl/calcChain.xml><?xml version="1.0" encoding="utf-8"?>
<calcChain xmlns="http://schemas.openxmlformats.org/spreadsheetml/2006/main">
  <c r="H25" i="9" l="1"/>
  <c r="F25" i="9" l="1"/>
  <c r="O23" i="9"/>
  <c r="Q23" i="9" s="1"/>
  <c r="O22" i="9"/>
  <c r="Q22" i="9" s="1"/>
  <c r="R25" i="9" l="1"/>
  <c r="P25" i="9"/>
  <c r="N25" i="9"/>
  <c r="M25" i="9"/>
  <c r="L25" i="9"/>
  <c r="K25" i="9"/>
  <c r="J25" i="9"/>
  <c r="I25" i="9"/>
  <c r="G25" i="9"/>
  <c r="O24" i="9" l="1"/>
  <c r="Q24" i="9" s="1"/>
  <c r="O21" i="9" l="1"/>
  <c r="Q21" i="9" l="1"/>
  <c r="O20" i="9"/>
  <c r="Q20" i="9" s="1"/>
  <c r="O19" i="9"/>
  <c r="Q19" i="9" l="1"/>
  <c r="O18" i="9"/>
  <c r="Q18" i="9" s="1"/>
  <c r="O16" i="9" l="1"/>
  <c r="O17" i="9"/>
  <c r="Q17" i="9" s="1"/>
  <c r="O25" i="9" l="1"/>
  <c r="Q16" i="9"/>
  <c r="Q25" i="9" s="1"/>
</calcChain>
</file>

<file path=xl/sharedStrings.xml><?xml version="1.0" encoding="utf-8"?>
<sst xmlns="http://schemas.openxmlformats.org/spreadsheetml/2006/main" count="59" uniqueCount="51">
  <si>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</si>
  <si>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</si>
  <si>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</si>
  <si>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</si>
  <si>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</si>
  <si>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</si>
  <si>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</si>
  <si>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</si>
  <si>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</si>
  <si>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</si>
  <si>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</si>
  <si>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</si>
  <si>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</si>
  <si>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</si>
  <si>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</si>
  <si>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</si>
  <si>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Milton Otoniel Roldan Lemus</t>
  </si>
  <si>
    <t>Dirección de Servicios Financieros Técnicos Empresariales / Programa Apoyo al Empleo Digno</t>
  </si>
  <si>
    <t>Técnico  de Apoyo en logística</t>
  </si>
  <si>
    <t xml:space="preserve">OTRAS BONIFICACIÓN </t>
  </si>
  <si>
    <t>Capitulo Segundo - OBLIGACIONES DE TRANSPARENCIA</t>
  </si>
  <si>
    <t>DECRETO NÚMERO 57-2008      LEY DE ACCESO A LA INFORMACIÓN PÚBLICA</t>
  </si>
  <si>
    <t>Alex Adelso  Laj Caal</t>
  </si>
  <si>
    <t xml:space="preserve">Asesor contable </t>
  </si>
  <si>
    <t>ARTÍCULO 10.  Información pública de oficio           NUMERAL 4 - REMUNERACIONES  POR SERVICIOS Y SERVIDORES PÚBLICOS</t>
  </si>
  <si>
    <t>COMPLEMENTO POR ANTIGÜEDAD</t>
  </si>
  <si>
    <t>Heidy Marisol Rios Guerra de Gonzalez</t>
  </si>
  <si>
    <t>suma</t>
  </si>
  <si>
    <t>Luis Armando Gonzalez Ramirez</t>
  </si>
  <si>
    <t>Técnico en servicios múltiples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</si>
  <si>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</si>
  <si>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Direccion de Servicios Financieros y Técnicos Empresariales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</si>
  <si>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</si>
  <si>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</si>
  <si>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</si>
  <si>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r>
      <t>UNIDAD ADMINISTRATIVA QUE REPORTA:</t>
    </r>
    <r>
      <rPr>
        <sz val="12"/>
        <rFont val="Calibri"/>
        <family val="2"/>
        <scheme val="minor"/>
      </rPr>
      <t xml:space="preserve">        </t>
    </r>
    <r>
      <rPr>
        <b/>
        <sz val="12"/>
        <rFont val="Calibri"/>
        <family val="2"/>
        <scheme val="minor"/>
      </rPr>
      <t xml:space="preserve">  </t>
    </r>
    <r>
      <rPr>
        <sz val="12"/>
        <rFont val="Calibri"/>
        <family val="2"/>
        <scheme val="minor"/>
      </rPr>
      <t xml:space="preserve"> Unidad de Gestión del Convenio de Financiación - Programa de Apoyo al Empleo Digno en Guatemala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</si>
  <si>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José Fernando Portillo Chinchilla</t>
    </r>
  </si>
  <si>
    <t>Angel Federico Lopez Uluan</t>
  </si>
  <si>
    <t>Onofre Tevalan Ajtun</t>
  </si>
  <si>
    <t>Técnico en inventarios del Estado</t>
  </si>
  <si>
    <r>
      <t xml:space="preserve">DIRECTOR:                          </t>
    </r>
    <r>
      <rPr>
        <sz val="12"/>
        <rFont val="Calibri"/>
        <family val="2"/>
        <scheme val="minor"/>
      </rPr>
      <t xml:space="preserve">               Carlos  Josué Alvarado  Diaz                                     </t>
    </r>
  </si>
  <si>
    <t xml:space="preserve">Técnico en Visibilidad y comunicación </t>
  </si>
  <si>
    <t>Técnico en compras y almacen</t>
  </si>
  <si>
    <t>Asesor Financiero</t>
  </si>
  <si>
    <t>Juan Carlos Calca Magtzul</t>
  </si>
  <si>
    <t>Mirna Lorena Revolorio Martinez</t>
  </si>
  <si>
    <t>Olga Julissa Felipe Gonzalez</t>
  </si>
  <si>
    <t>Tecnicos en capacitaciones</t>
  </si>
  <si>
    <t>Profesional  seguimiento de capacitaciones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</si>
  <si>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02  de diciembre  de 2025</t>
    </r>
  </si>
  <si>
    <t>CORRESPONDE AL MES QUE REPORTA :        NOVIEMBRE   de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</si>
</sst>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2" fontId="9" fillId="2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" fontId="2" fillId="0" borderId="1" xfId="0" applyNumberFormat="1" applyFont="1" applyBorder="1"/>
    <xf numFmtId="0" fontId="3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25"/>
  <sheetViews>
    <sheetView showGridLines="0" tabSelected="1" topLeftCell="D15" zoomScale="90" zoomScaleNormal="90" workbookViewId="0">
      <selection activeCell="J20" sqref="J20"/>
    </sheetView>
  </sheetViews>
  <sheetFormatPr baseColWidth="10" defaultColWidth="11.42578125" defaultRowHeight="15" x14ac:dyDescent="0.25"/>
  <cols>
    <col min="1" max="1" width="3.7109375" style="5" customWidth="1"/>
    <col min="2" max="2" width="7.7109375" style="24" customWidth="1"/>
    <col min="3" max="3" width="22.7109375" style="5" customWidth="1"/>
    <col min="4" max="4" width="19.28515625" style="5" customWidth="1"/>
    <col min="5" max="5" width="23.28515625" style="5" customWidth="1"/>
    <col min="6" max="6" width="7.28515625" style="5" customWidth="1"/>
    <col min="7" max="7" width="8.7109375" style="5" customWidth="1"/>
    <col min="8" max="8" width="13.7109375" style="5" customWidth="1"/>
    <col min="9" max="9" width="13.28515625" style="5" customWidth="1"/>
    <col min="10" max="13" width="11" style="5" customWidth="1"/>
    <col min="14" max="14" width="10.28515625" style="5" customWidth="1"/>
    <col min="15" max="15" width="12.140625" style="5" customWidth="1"/>
    <col min="16" max="16" width="9.7109375" style="5" customWidth="1"/>
    <col min="17" max="17" width="13.7109375" style="5" customWidth="1"/>
    <col min="18" max="18" width="9.42578125" style="5" customWidth="1"/>
    <col min="19" max="16384" width="11.42578125" style="5"/>
  </cols>
  <sheetData>
    <row r="1" spans="1:18" x14ac:dyDescent="0.25">
      <c r="A1" s="1" t="s">
        <v>21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15.75" x14ac:dyDescent="0.25">
      <c r="A2" s="6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5.75" x14ac:dyDescent="0.25">
      <c r="A3" s="6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ht="15.75" x14ac:dyDescent="0.25">
      <c r="A4" s="6" t="s">
        <v>32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75" x14ac:dyDescent="0.25">
      <c r="A5" s="6" t="s">
        <v>40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.75" customHeight="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10"/>
    </row>
    <row r="7" spans="1:18" ht="15.75" x14ac:dyDescent="0.25">
      <c r="A7" s="6" t="s">
        <v>34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ht="15.75" x14ac:dyDescent="0.25">
      <c r="A8" s="6" t="s">
        <v>35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75" x14ac:dyDescent="0.25">
      <c r="A9" s="6" t="s">
        <v>36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5.75" x14ac:dyDescent="0.25">
      <c r="A10" s="7" t="s">
        <v>49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75" x14ac:dyDescent="0.25">
      <c r="A11" s="7" t="s">
        <v>50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spans="1:18" ht="14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2"/>
      <c r="O12" s="12"/>
      <c r="P12" s="12"/>
      <c r="Q12" s="12"/>
      <c r="R12" s="12"/>
    </row>
    <row r="13" spans="1:18" ht="14.25" customHeight="1" x14ac:dyDescent="0.25">
      <c r="A13" s="29" t="s">
        <v>20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8" ht="21" customHeight="1" x14ac:dyDescent="0.25">
      <c r="A14" s="28" t="s">
        <v>24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8" ht="72.75" customHeight="1" x14ac:dyDescent="0.25">
      <c r="A15" s="25" t="s">
        <v>2</v>
      </c>
      <c r="B15" s="25" t="s">
        <v>3</v>
      </c>
      <c r="C15" s="26" t="s">
        <v>14</v>
      </c>
      <c r="D15" s="25" t="s">
        <v>0</v>
      </c>
      <c r="E15" s="25" t="s">
        <v>1</v>
      </c>
      <c r="F15" s="27" t="s">
        <v>13</v>
      </c>
      <c r="G15" s="27" t="s">
        <v>4</v>
      </c>
      <c r="H15" s="27" t="s">
        <v>7</v>
      </c>
      <c r="I15" s="27" t="s">
        <v>25</v>
      </c>
      <c r="J15" s="27" t="s">
        <v>5</v>
      </c>
      <c r="K15" s="27" t="s">
        <v>6</v>
      </c>
      <c r="L15" s="27" t="s">
        <v>19</v>
      </c>
      <c r="M15" s="27" t="s">
        <v>12</v>
      </c>
      <c r="N15" s="27" t="s">
        <v>15</v>
      </c>
      <c r="O15" s="27" t="s">
        <v>8</v>
      </c>
      <c r="P15" s="27" t="s">
        <v>9</v>
      </c>
      <c r="Q15" s="27" t="s">
        <v>10</v>
      </c>
      <c r="R15" s="27" t="s">
        <v>11</v>
      </c>
    </row>
    <row r="16" spans="1:18" ht="34.5" customHeight="1" x14ac:dyDescent="0.25">
      <c r="A16" s="13">
        <v>1</v>
      </c>
      <c r="B16" s="13">
        <v>81</v>
      </c>
      <c r="C16" s="14" t="s">
        <v>26</v>
      </c>
      <c r="D16" s="15" t="s">
        <v>18</v>
      </c>
      <c r="E16" s="16" t="s">
        <v>17</v>
      </c>
      <c r="F16" s="17"/>
      <c r="G16" s="17"/>
      <c r="H16" s="17">
        <v>8000</v>
      </c>
      <c r="I16" s="17"/>
      <c r="J16" s="17"/>
      <c r="K16" s="17"/>
      <c r="L16" s="17"/>
      <c r="M16" s="17"/>
      <c r="N16" s="17"/>
      <c r="O16" s="17">
        <f>SUM(F16:N16)</f>
        <v>8000</v>
      </c>
      <c r="P16" s="17"/>
      <c r="Q16" s="17">
        <f>+O16-P16</f>
        <v>8000</v>
      </c>
      <c r="R16" s="17"/>
    </row>
    <row r="17" spans="1:18" ht="34.5" customHeight="1" x14ac:dyDescent="0.25">
      <c r="A17" s="13">
        <v>2</v>
      </c>
      <c r="B17" s="13">
        <v>81</v>
      </c>
      <c r="C17" s="14" t="s">
        <v>16</v>
      </c>
      <c r="D17" s="15" t="s">
        <v>41</v>
      </c>
      <c r="E17" s="16" t="s">
        <v>17</v>
      </c>
      <c r="F17" s="17"/>
      <c r="G17" s="17"/>
      <c r="H17" s="17">
        <v>10500</v>
      </c>
      <c r="I17" s="17"/>
      <c r="J17" s="17"/>
      <c r="K17" s="17"/>
      <c r="L17" s="17"/>
      <c r="M17" s="17"/>
      <c r="N17" s="17"/>
      <c r="O17" s="17">
        <f t="shared" ref="O17" si="0">SUM(F17:N17)</f>
        <v>10500</v>
      </c>
      <c r="P17" s="17"/>
      <c r="Q17" s="17">
        <f t="shared" ref="Q17" si="1">+O17-P17</f>
        <v>10500</v>
      </c>
      <c r="R17" s="17">
        <v>483</v>
      </c>
    </row>
    <row r="18" spans="1:18" ht="34.5" customHeight="1" x14ac:dyDescent="0.25">
      <c r="A18" s="13">
        <v>3</v>
      </c>
      <c r="B18" s="13">
        <v>81</v>
      </c>
      <c r="C18" s="14" t="s">
        <v>22</v>
      </c>
      <c r="D18" s="15" t="s">
        <v>23</v>
      </c>
      <c r="E18" s="16" t="s">
        <v>17</v>
      </c>
      <c r="F18" s="17"/>
      <c r="G18" s="17"/>
      <c r="H18" s="17">
        <v>12500</v>
      </c>
      <c r="I18" s="17"/>
      <c r="J18" s="17"/>
      <c r="K18" s="17"/>
      <c r="L18" s="17"/>
      <c r="M18" s="17"/>
      <c r="N18" s="17"/>
      <c r="O18" s="17">
        <f>SUM(F18:N18)</f>
        <v>12500</v>
      </c>
      <c r="P18" s="17"/>
      <c r="Q18" s="17">
        <f>+O18-P18</f>
        <v>12500</v>
      </c>
      <c r="R18" s="17"/>
    </row>
    <row r="19" spans="1:18" ht="39" customHeight="1" x14ac:dyDescent="0.25">
      <c r="A19" s="13">
        <v>4</v>
      </c>
      <c r="B19" s="13">
        <v>81</v>
      </c>
      <c r="C19" s="14" t="s">
        <v>44</v>
      </c>
      <c r="D19" s="15" t="s">
        <v>43</v>
      </c>
      <c r="E19" s="16" t="s">
        <v>17</v>
      </c>
      <c r="F19" s="17"/>
      <c r="G19" s="20"/>
      <c r="H19" s="17">
        <v>16000</v>
      </c>
      <c r="I19" s="17"/>
      <c r="J19" s="17"/>
      <c r="K19" s="17"/>
      <c r="L19" s="17"/>
      <c r="M19" s="17"/>
      <c r="N19" s="17"/>
      <c r="O19" s="17">
        <f t="shared" ref="O19" si="2">SUM(F19:N19)</f>
        <v>16000</v>
      </c>
      <c r="P19" s="17"/>
      <c r="Q19" s="17">
        <f t="shared" ref="Q19" si="3">+O19-P19</f>
        <v>16000</v>
      </c>
      <c r="R19" s="17"/>
    </row>
    <row r="20" spans="1:18" ht="33.75" customHeight="1" x14ac:dyDescent="0.25">
      <c r="A20" s="13">
        <v>5</v>
      </c>
      <c r="B20" s="13">
        <v>81</v>
      </c>
      <c r="C20" s="14" t="s">
        <v>37</v>
      </c>
      <c r="D20" s="15" t="s">
        <v>42</v>
      </c>
      <c r="E20" s="16" t="s">
        <v>17</v>
      </c>
      <c r="F20" s="17"/>
      <c r="G20" s="20"/>
      <c r="H20" s="17">
        <v>10500</v>
      </c>
      <c r="I20" s="17"/>
      <c r="J20" s="17"/>
      <c r="K20" s="17"/>
      <c r="L20" s="17"/>
      <c r="M20" s="17"/>
      <c r="N20" s="17"/>
      <c r="O20" s="17">
        <f t="shared" ref="O20" si="4">SUM(F20:N20)</f>
        <v>10500</v>
      </c>
      <c r="P20" s="17"/>
      <c r="Q20" s="17">
        <f t="shared" ref="Q20" si="5">+O20-P20</f>
        <v>10500</v>
      </c>
      <c r="R20" s="17"/>
    </row>
    <row r="21" spans="1:18" ht="37.5" customHeight="1" x14ac:dyDescent="0.25">
      <c r="A21" s="13">
        <v>6</v>
      </c>
      <c r="B21" s="13">
        <v>81</v>
      </c>
      <c r="C21" s="14" t="s">
        <v>28</v>
      </c>
      <c r="D21" s="15" t="s">
        <v>29</v>
      </c>
      <c r="E21" s="16" t="s">
        <v>17</v>
      </c>
      <c r="F21" s="17"/>
      <c r="G21" s="20"/>
      <c r="H21" s="17">
        <v>6000</v>
      </c>
      <c r="I21" s="17"/>
      <c r="J21" s="17"/>
      <c r="K21" s="17"/>
      <c r="L21" s="17"/>
      <c r="M21" s="17"/>
      <c r="N21" s="17"/>
      <c r="O21" s="17">
        <f t="shared" ref="O21:O24" si="6">SUM(F21:N21)</f>
        <v>6000</v>
      </c>
      <c r="P21" s="17"/>
      <c r="Q21" s="17">
        <f t="shared" ref="Q21:Q24" si="7">+O21-P21</f>
        <v>6000</v>
      </c>
      <c r="R21" s="17"/>
    </row>
    <row r="22" spans="1:18" ht="37.5" customHeight="1" x14ac:dyDescent="0.25">
      <c r="A22" s="13">
        <v>7</v>
      </c>
      <c r="B22" s="13">
        <v>81</v>
      </c>
      <c r="C22" s="14" t="s">
        <v>38</v>
      </c>
      <c r="D22" s="15" t="s">
        <v>39</v>
      </c>
      <c r="E22" s="16" t="s">
        <v>17</v>
      </c>
      <c r="F22" s="17"/>
      <c r="G22" s="20"/>
      <c r="H22" s="17">
        <v>9000</v>
      </c>
      <c r="I22" s="17"/>
      <c r="J22" s="17"/>
      <c r="K22" s="17"/>
      <c r="L22" s="17"/>
      <c r="M22" s="17"/>
      <c r="N22" s="17"/>
      <c r="O22" s="17">
        <f t="shared" ref="O22:O23" si="8">SUM(F22:N22)</f>
        <v>9000</v>
      </c>
      <c r="P22" s="17"/>
      <c r="Q22" s="17">
        <f t="shared" ref="Q22:Q23" si="9">+O22-P22</f>
        <v>9000</v>
      </c>
      <c r="R22" s="17"/>
    </row>
    <row r="23" spans="1:18" ht="37.5" customHeight="1" x14ac:dyDescent="0.25">
      <c r="A23" s="13">
        <v>8</v>
      </c>
      <c r="B23" s="13">
        <v>81</v>
      </c>
      <c r="C23" s="14" t="s">
        <v>45</v>
      </c>
      <c r="D23" s="15" t="s">
        <v>48</v>
      </c>
      <c r="E23" s="16" t="s">
        <v>17</v>
      </c>
      <c r="F23" s="17"/>
      <c r="G23" s="20"/>
      <c r="H23" s="17">
        <v>13935.48</v>
      </c>
      <c r="I23" s="17"/>
      <c r="J23" s="17"/>
      <c r="K23" s="17"/>
      <c r="L23" s="17"/>
      <c r="M23" s="17"/>
      <c r="N23" s="17"/>
      <c r="O23" s="17">
        <f t="shared" si="8"/>
        <v>13935.48</v>
      </c>
      <c r="P23" s="17"/>
      <c r="Q23" s="17">
        <f t="shared" si="9"/>
        <v>13935.48</v>
      </c>
      <c r="R23" s="17"/>
    </row>
    <row r="24" spans="1:18" ht="51.75" customHeight="1" x14ac:dyDescent="0.25">
      <c r="A24" s="13">
        <v>9</v>
      </c>
      <c r="B24" s="13">
        <v>81</v>
      </c>
      <c r="C24" s="15" t="s">
        <v>46</v>
      </c>
      <c r="D24" s="15" t="s">
        <v>47</v>
      </c>
      <c r="E24" s="16" t="s">
        <v>17</v>
      </c>
      <c r="F24" s="17"/>
      <c r="G24" s="20"/>
      <c r="H24" s="17">
        <v>9290.32</v>
      </c>
      <c r="I24" s="17"/>
      <c r="J24" s="17"/>
      <c r="K24" s="17"/>
      <c r="L24" s="17"/>
      <c r="M24" s="17"/>
      <c r="N24" s="17"/>
      <c r="O24" s="17">
        <f t="shared" si="6"/>
        <v>9290.32</v>
      </c>
      <c r="P24" s="17"/>
      <c r="Q24" s="17">
        <f t="shared" si="7"/>
        <v>9290.32</v>
      </c>
      <c r="R24" s="17"/>
    </row>
    <row r="25" spans="1:18" ht="22.5" customHeight="1" x14ac:dyDescent="0.25">
      <c r="A25" s="18"/>
      <c r="B25" s="19"/>
      <c r="C25" s="21"/>
      <c r="D25" s="22"/>
      <c r="E25" s="22" t="s">
        <v>27</v>
      </c>
      <c r="F25" s="23">
        <f>SUM(F16:F24)</f>
        <v>0</v>
      </c>
      <c r="G25" s="23">
        <f t="shared" ref="G25:R25" si="10">SUM(G16:G24)</f>
        <v>0</v>
      </c>
      <c r="H25" s="23">
        <f>SUM(H16:H24)</f>
        <v>95725.799999999988</v>
      </c>
      <c r="I25" s="23">
        <f t="shared" si="10"/>
        <v>0</v>
      </c>
      <c r="J25" s="23">
        <f t="shared" si="10"/>
        <v>0</v>
      </c>
      <c r="K25" s="23">
        <f t="shared" si="10"/>
        <v>0</v>
      </c>
      <c r="L25" s="23">
        <f t="shared" si="10"/>
        <v>0</v>
      </c>
      <c r="M25" s="23">
        <f t="shared" si="10"/>
        <v>0</v>
      </c>
      <c r="N25" s="23">
        <f t="shared" si="10"/>
        <v>0</v>
      </c>
      <c r="O25" s="23">
        <f>SUM(O16:O24)</f>
        <v>95725.799999999988</v>
      </c>
      <c r="P25" s="23">
        <f t="shared" si="10"/>
        <v>0</v>
      </c>
      <c r="Q25" s="23">
        <f>SUM(Q16:Q24)</f>
        <v>95725.799999999988</v>
      </c>
      <c r="R25" s="23">
        <f t="shared" si="10"/>
        <v>483</v>
      </c>
    </row>
  </sheetData>
  <mergeCells count="2">
    <mergeCell ref="A14:R14"/>
    <mergeCell ref="A13:R13"/>
  </mergeCells>
  <printOptions horizontalCentered="1"/>
  <pageMargins left="0.19685039370078741" right="0.19685039370078741" top="0.39370078740157483" bottom="0.39370078740157483" header="0.31496062992125984" footer="0.31496062992125984"/>
  <pageSetup paperSize="142" scale="7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2025-12-02T14:07:48Z</cp:lastPrinted>
  <dcterms:created xsi:type="dcterms:W3CDTF">2017-12-05T18:01:17Z</dcterms:created>
  <dcterms:modified xsi:type="dcterms:W3CDTF">2025-12-02T14:36:54Z</dcterms:modified>
</cp:coreProperties>
</file>