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feb2025\"/>
    </mc:Choice>
  </mc:AlternateContent>
  <xr:revisionPtr revIDLastSave="0" documentId="13_ncr:1_{AFE377F2-2F41-4D06-B780-CF75B1167F07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" l="1"/>
  <c r="R23" i="9"/>
  <c r="P23" i="9"/>
  <c r="N23" i="9"/>
  <c r="M23" i="9"/>
  <c r="L23" i="9"/>
  <c r="K23" i="9"/>
  <c r="J23" i="9"/>
  <c r="I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<sst xmlns="http://schemas.openxmlformats.org/spreadsheetml/2006/main" count="53" uniqueCount="47">
  <si>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</si>
  <si>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</si>
  <si>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</si>
  <si>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</si>
  <si>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</si>
  <si>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</si>
  <si>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</si>
  <si>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</si>
  <si>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</si>
  <si>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</si>
  <si>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</si>
  <si>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</si>
  <si>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</si>
  <si>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</si>
  <si>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</si>
  <si>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</si>
  <si>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Milton Otoniel Roldan Lemus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</si>
  <si>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</si>
  <si>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</si>
  <si>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</si>
  <si>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</si>
  <si>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</si>
  <si>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Alex Adelso  Laj Caal</t>
  </si>
  <si>
    <t xml:space="preserve">Asesor contable </t>
  </si>
  <si>
    <t>ARTÍCULO 10.  Información pública de oficio           NUMERAL 4 - REMUNERACIONES  POR SERVICIOS Y SERVIDORES PÚBLICOS</t>
  </si>
  <si>
    <t>COMPLEMENTO POR ANTIGÜEDAD</t>
  </si>
  <si>
    <t>Heidy Marisol Rios Guerra de Gonzalez</t>
  </si>
  <si>
    <t>suma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</si>
  <si>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</si>
  <si>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</si>
  <si>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</si>
  <si>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</si>
  <si>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</si>
  <si>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</si>
  <si>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</si>
  <si>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</si>
  <si>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</si>
  <si>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</si>
  <si>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Heidy Paola Trujllo Alvarez</t>
  </si>
  <si>
    <t>Onofre Tevalan Ajtun</t>
  </si>
  <si>
    <t>Técnico en inventarios del Estado</t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</si>
  <si>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</si>
  <si>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 xml:space="preserve">Técnico en Visibilidad y comunicación </t>
  </si>
  <si>
    <t xml:space="preserve">Asesor de Planificación Monitoreo y  Evaluación </t>
  </si>
  <si>
    <t>Técnico en compras y almacen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</si>
  <si>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05 de  MARZO  2025</t>
    </r>
  </si>
  <si>
    <t>CORRESPONDE AL MES DE:           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</si>
</sst>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zoomScale="80" zoomScaleNormal="80" workbookViewId="0">
      <selection activeCell="G27" sqref="G27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7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31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34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29" t="s">
        <v>20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21" customHeight="1" x14ac:dyDescent="0.25">
      <c r="A14" s="28" t="s">
        <v>24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25</v>
      </c>
      <c r="J15" s="15" t="s">
        <v>5</v>
      </c>
      <c r="K15" s="15" t="s">
        <v>6</v>
      </c>
      <c r="L15" s="15" t="s">
        <v>19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26</v>
      </c>
      <c r="D16" s="18" t="s">
        <v>18</v>
      </c>
      <c r="E16" s="19" t="s">
        <v>17</v>
      </c>
      <c r="F16" s="20"/>
      <c r="G16" s="20"/>
      <c r="H16" s="20">
        <v>8000</v>
      </c>
      <c r="I16" s="20"/>
      <c r="J16" s="20"/>
      <c r="K16" s="20"/>
      <c r="L16" s="20"/>
      <c r="M16" s="20"/>
      <c r="N16" s="20"/>
      <c r="O16" s="20">
        <f>SUM(F16:N16)</f>
        <v>8000</v>
      </c>
      <c r="P16" s="20"/>
      <c r="Q16" s="20">
        <f>+O16-P16</f>
        <v>8000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16</v>
      </c>
      <c r="D17" s="18" t="s">
        <v>42</v>
      </c>
      <c r="E17" s="19" t="s">
        <v>17</v>
      </c>
      <c r="F17" s="20"/>
      <c r="G17" s="20"/>
      <c r="H17" s="20">
        <v>10500</v>
      </c>
      <c r="I17" s="20"/>
      <c r="J17" s="20"/>
      <c r="K17" s="20"/>
      <c r="L17" s="20"/>
      <c r="M17" s="20"/>
      <c r="N17" s="20"/>
      <c r="O17" s="20">
        <f t="shared" ref="O17" si="0">SUM(F17:N17)</f>
        <v>10500</v>
      </c>
      <c r="P17" s="20"/>
      <c r="Q17" s="20">
        <f t="shared" ref="Q17" si="1">+O17-P17</f>
        <v>10500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22</v>
      </c>
      <c r="D18" s="18" t="s">
        <v>23</v>
      </c>
      <c r="E18" s="19" t="s">
        <v>17</v>
      </c>
      <c r="F18" s="20"/>
      <c r="G18" s="20"/>
      <c r="H18" s="20">
        <v>12500</v>
      </c>
      <c r="I18" s="20"/>
      <c r="J18" s="20"/>
      <c r="K18" s="20"/>
      <c r="L18" s="20"/>
      <c r="M18" s="20"/>
      <c r="N18" s="20"/>
      <c r="O18" s="20">
        <f>SUM(F18:N18)</f>
        <v>12500</v>
      </c>
      <c r="P18" s="20"/>
      <c r="Q18" s="20">
        <f>+O18-P18</f>
        <v>12500</v>
      </c>
      <c r="R18" s="20"/>
    </row>
    <row r="19" spans="1:18" ht="51.75" customHeight="1" x14ac:dyDescent="0.25">
      <c r="A19" s="16">
        <v>4</v>
      </c>
      <c r="B19" s="16">
        <v>81</v>
      </c>
      <c r="C19" s="17" t="s">
        <v>38</v>
      </c>
      <c r="D19" s="18" t="s">
        <v>43</v>
      </c>
      <c r="E19" s="19" t="s">
        <v>17</v>
      </c>
      <c r="F19" s="20"/>
      <c r="G19" s="23"/>
      <c r="H19" s="20">
        <v>12000</v>
      </c>
      <c r="I19" s="20"/>
      <c r="J19" s="20"/>
      <c r="K19" s="20"/>
      <c r="L19" s="20"/>
      <c r="M19" s="20"/>
      <c r="N19" s="20"/>
      <c r="O19" s="20">
        <f t="shared" ref="O19" si="2">SUM(F19:N19)</f>
        <v>12000</v>
      </c>
      <c r="P19" s="20"/>
      <c r="Q19" s="20">
        <f t="shared" ref="Q19" si="3">+O19-P19</f>
        <v>12000</v>
      </c>
      <c r="R19" s="20"/>
    </row>
    <row r="20" spans="1:18" ht="51.75" customHeight="1" x14ac:dyDescent="0.25">
      <c r="A20" s="16">
        <v>5</v>
      </c>
      <c r="B20" s="16">
        <v>81</v>
      </c>
      <c r="C20" s="17" t="s">
        <v>37</v>
      </c>
      <c r="D20" s="18" t="s">
        <v>44</v>
      </c>
      <c r="E20" s="19" t="s">
        <v>17</v>
      </c>
      <c r="F20" s="20"/>
      <c r="G20" s="23"/>
      <c r="H20" s="20">
        <v>10500</v>
      </c>
      <c r="I20" s="20"/>
      <c r="J20" s="20"/>
      <c r="K20" s="20"/>
      <c r="L20" s="20"/>
      <c r="M20" s="20"/>
      <c r="N20" s="20"/>
      <c r="O20" s="20">
        <f t="shared" ref="O20" si="4">SUM(F20:N20)</f>
        <v>10500</v>
      </c>
      <c r="P20" s="20"/>
      <c r="Q20" s="20">
        <f t="shared" ref="Q20" si="5">+O20-P20</f>
        <v>10500</v>
      </c>
      <c r="R20" s="20"/>
    </row>
    <row r="21" spans="1:18" ht="51.75" customHeight="1" x14ac:dyDescent="0.25">
      <c r="A21" s="16">
        <v>6</v>
      </c>
      <c r="B21" s="16">
        <v>81</v>
      </c>
      <c r="C21" s="17" t="s">
        <v>28</v>
      </c>
      <c r="D21" s="18" t="s">
        <v>29</v>
      </c>
      <c r="E21" s="19" t="s">
        <v>17</v>
      </c>
      <c r="F21" s="20"/>
      <c r="G21" s="23"/>
      <c r="H21" s="20">
        <v>6000</v>
      </c>
      <c r="I21" s="20"/>
      <c r="J21" s="20"/>
      <c r="K21" s="20"/>
      <c r="L21" s="20"/>
      <c r="M21" s="20"/>
      <c r="N21" s="20"/>
      <c r="O21" s="20">
        <f t="shared" ref="O21:O22" si="6">SUM(F21:N21)</f>
        <v>6000</v>
      </c>
      <c r="P21" s="20"/>
      <c r="Q21" s="20">
        <f t="shared" ref="Q21:Q22" si="7">+O21-P21</f>
        <v>6000</v>
      </c>
      <c r="R21" s="20"/>
    </row>
    <row r="22" spans="1:18" ht="51.75" customHeight="1" x14ac:dyDescent="0.25">
      <c r="A22" s="16">
        <v>7</v>
      </c>
      <c r="B22" s="16">
        <v>81</v>
      </c>
      <c r="C22" s="17" t="s">
        <v>39</v>
      </c>
      <c r="D22" s="18" t="s">
        <v>40</v>
      </c>
      <c r="E22" s="19" t="s">
        <v>17</v>
      </c>
      <c r="F22" s="20"/>
      <c r="G22" s="23"/>
      <c r="H22" s="20">
        <v>9000</v>
      </c>
      <c r="I22" s="20"/>
      <c r="J22" s="20"/>
      <c r="K22" s="20"/>
      <c r="L22" s="20"/>
      <c r="M22" s="20"/>
      <c r="N22" s="20"/>
      <c r="O22" s="20">
        <f t="shared" si="6"/>
        <v>9000</v>
      </c>
      <c r="P22" s="20"/>
      <c r="Q22" s="20">
        <f t="shared" si="7"/>
        <v>9000</v>
      </c>
      <c r="R22" s="20"/>
    </row>
    <row r="23" spans="1:18" ht="22.5" customHeight="1" x14ac:dyDescent="0.25">
      <c r="A23" s="21"/>
      <c r="B23" s="22"/>
      <c r="C23" s="24"/>
      <c r="D23" s="25"/>
      <c r="E23" s="25" t="s">
        <v>27</v>
      </c>
      <c r="F23" s="26">
        <f>SUM(F16:F22)</f>
        <v>0</v>
      </c>
      <c r="G23" s="26">
        <f t="shared" ref="G23:R23" si="8">SUM(G16:G22)</f>
        <v>0</v>
      </c>
      <c r="H23" s="26">
        <f>SUM(H16:H22)</f>
        <v>68500</v>
      </c>
      <c r="I23" s="26">
        <f t="shared" si="8"/>
        <v>0</v>
      </c>
      <c r="J23" s="26">
        <f t="shared" si="8"/>
        <v>0</v>
      </c>
      <c r="K23" s="26">
        <f t="shared" si="8"/>
        <v>0</v>
      </c>
      <c r="L23" s="26">
        <f t="shared" si="8"/>
        <v>0</v>
      </c>
      <c r="M23" s="26">
        <f t="shared" si="8"/>
        <v>0</v>
      </c>
      <c r="N23" s="26">
        <f t="shared" si="8"/>
        <v>0</v>
      </c>
      <c r="O23" s="26">
        <f t="shared" si="8"/>
        <v>68500</v>
      </c>
      <c r="P23" s="26">
        <f t="shared" si="8"/>
        <v>0</v>
      </c>
      <c r="Q23" s="26">
        <f t="shared" si="8"/>
        <v>68500</v>
      </c>
      <c r="R23" s="26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2025-03-05T20:11:28Z</cp:lastPrinted>
  <dcterms:created xsi:type="dcterms:W3CDTF">2017-12-05T18:01:17Z</dcterms:created>
  <dcterms:modified xsi:type="dcterms:W3CDTF">2025-03-05T20:11:30Z</dcterms:modified>
</cp:coreProperties>
</file>