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8ago2025\"/>
    </mc:Choice>
  </mc:AlternateContent>
  <bookViews>
    <workbookView xWindow="-19320" yWindow="-2730" windowWidth="19440" windowHeight="14880" tabRatio="772"/>
  </bookViews>
  <sheets>
    <sheet name="N4" sheetId="9" r:id="rId1"/>
  </sheets>
  <definedNames>
    <definedName name="_xlnm.Print_Area" localSheetId="0">'N4'!$A$1:$R$23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9" l="1"/>
  <c r="O23" i="9"/>
  <c r="H23" i="9"/>
  <c r="R23" i="9"/>
  <c r="P23" i="9"/>
  <c r="N23" i="9"/>
  <c r="M23" i="9"/>
  <c r="L23" i="9"/>
  <c r="K23" i="9"/>
  <c r="J23" i="9"/>
  <c r="I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<sst xmlns="http://schemas.openxmlformats.org/spreadsheetml/2006/main" count="53" uniqueCount="47">
  <si>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</si>
  <si>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</si>
  <si>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</si>
  <si>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</si>
  <si>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</si>
  <si>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</si>
  <si>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</si>
  <si>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</si>
  <si>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</si>
  <si>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</si>
  <si>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</si>
  <si>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</si>
  <si>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</si>
  <si>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</si>
  <si>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</si>
  <si>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</si>
  <si>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Milton Otoniel Roldan Lemus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</si>
  <si>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</si>
  <si>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</si>
  <si>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</si>
  <si>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</si>
  <si>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</si>
  <si>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Alex Adelso  Laj Caal</t>
  </si>
  <si>
    <t xml:space="preserve">Asesor contable </t>
  </si>
  <si>
    <t>ARTÍCULO 10.  Información pública de oficio           NUMERAL 4 - REMUNERACIONES  POR SERVICIOS Y SERVIDORES PÚBLICOS</t>
  </si>
  <si>
    <t>COMPLEMENTO POR ANTIGÜEDAD</t>
  </si>
  <si>
    <t>Heidy Marisol Rios Guerra de Gonzalez</t>
  </si>
  <si>
    <t>suma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</si>
  <si>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</si>
  <si>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</si>
  <si>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</si>
  <si>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</si>
  <si>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</si>
  <si>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</si>
  <si>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</si>
  <si>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</si>
  <si>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</si>
  <si>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</si>
  <si>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Onofre Tevalan Ajtun</t>
  </si>
  <si>
    <t>Técnico en inventarios del Estado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</si>
  <si>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</si>
  <si>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 xml:space="preserve">Técnico en Visibilidad y comunicación </t>
  </si>
  <si>
    <t>Técnico en compras y almacen</t>
  </si>
  <si>
    <t>Juan Carlos Calca</t>
  </si>
  <si>
    <t>Asesor Financiero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</si>
  <si>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08  de  septiembre  de  2025</t>
    </r>
  </si>
  <si>
    <t>CORRESPONDE AL MES DE:                  AGOSTO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</si>
</sst>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3"/>
  <sheetViews>
    <sheetView showGridLines="0" tabSelected="1" zoomScale="90" zoomScaleNormal="90" workbookViewId="0">
      <selection activeCell="A12" sqref="A12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4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40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21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72.75" customHeight="1" x14ac:dyDescent="0.25">
      <c r="A15" s="25" t="s">
        <v>2</v>
      </c>
      <c r="B15" s="25" t="s">
        <v>3</v>
      </c>
      <c r="C15" s="26" t="s">
        <v>14</v>
      </c>
      <c r="D15" s="25" t="s">
        <v>0</v>
      </c>
      <c r="E15" s="25" t="s">
        <v>1</v>
      </c>
      <c r="F15" s="27" t="s">
        <v>13</v>
      </c>
      <c r="G15" s="27" t="s">
        <v>4</v>
      </c>
      <c r="H15" s="27" t="s">
        <v>7</v>
      </c>
      <c r="I15" s="27" t="s">
        <v>25</v>
      </c>
      <c r="J15" s="27" t="s">
        <v>5</v>
      </c>
      <c r="K15" s="27" t="s">
        <v>6</v>
      </c>
      <c r="L15" s="27" t="s">
        <v>19</v>
      </c>
      <c r="M15" s="27" t="s">
        <v>12</v>
      </c>
      <c r="N15" s="27" t="s">
        <v>15</v>
      </c>
      <c r="O15" s="27" t="s">
        <v>8</v>
      </c>
      <c r="P15" s="27" t="s">
        <v>9</v>
      </c>
      <c r="Q15" s="27" t="s">
        <v>10</v>
      </c>
      <c r="R15" s="27" t="s">
        <v>11</v>
      </c>
    </row>
    <row r="16" spans="1:18" ht="34.5" customHeight="1" x14ac:dyDescent="0.25">
      <c r="A16" s="13">
        <v>1</v>
      </c>
      <c r="B16" s="13">
        <v>81</v>
      </c>
      <c r="C16" s="14" t="s">
        <v>26</v>
      </c>
      <c r="D16" s="15" t="s">
        <v>18</v>
      </c>
      <c r="E16" s="16" t="s">
        <v>17</v>
      </c>
      <c r="F16" s="17"/>
      <c r="G16" s="17"/>
      <c r="H16" s="17">
        <v>8000</v>
      </c>
      <c r="I16" s="17"/>
      <c r="J16" s="17"/>
      <c r="K16" s="17"/>
      <c r="L16" s="17"/>
      <c r="M16" s="17"/>
      <c r="N16" s="17"/>
      <c r="O16" s="17">
        <f>SUM(F16:N16)</f>
        <v>8000</v>
      </c>
      <c r="P16" s="17"/>
      <c r="Q16" s="17">
        <f>+O16-P16</f>
        <v>8000</v>
      </c>
      <c r="R16" s="17"/>
    </row>
    <row r="17" spans="1:18" ht="34.5" customHeight="1" x14ac:dyDescent="0.25">
      <c r="A17" s="13">
        <v>2</v>
      </c>
      <c r="B17" s="13">
        <v>81</v>
      </c>
      <c r="C17" s="14" t="s">
        <v>16</v>
      </c>
      <c r="D17" s="15" t="s">
        <v>41</v>
      </c>
      <c r="E17" s="16" t="s">
        <v>17</v>
      </c>
      <c r="F17" s="17"/>
      <c r="G17" s="17"/>
      <c r="H17" s="17">
        <v>10500</v>
      </c>
      <c r="I17" s="17"/>
      <c r="J17" s="17"/>
      <c r="K17" s="17"/>
      <c r="L17" s="17"/>
      <c r="M17" s="17"/>
      <c r="N17" s="17"/>
      <c r="O17" s="17">
        <f t="shared" ref="O17" si="0">SUM(F17:N17)</f>
        <v>10500</v>
      </c>
      <c r="P17" s="17"/>
      <c r="Q17" s="17">
        <f t="shared" ref="Q17" si="1">+O17-P17</f>
        <v>10500</v>
      </c>
      <c r="R17" s="17"/>
    </row>
    <row r="18" spans="1:18" ht="34.5" customHeight="1" x14ac:dyDescent="0.25">
      <c r="A18" s="13">
        <v>3</v>
      </c>
      <c r="B18" s="13">
        <v>81</v>
      </c>
      <c r="C18" s="14" t="s">
        <v>22</v>
      </c>
      <c r="D18" s="15" t="s">
        <v>23</v>
      </c>
      <c r="E18" s="16" t="s">
        <v>17</v>
      </c>
      <c r="F18" s="17"/>
      <c r="G18" s="17"/>
      <c r="H18" s="17">
        <v>12500</v>
      </c>
      <c r="I18" s="17"/>
      <c r="J18" s="17"/>
      <c r="K18" s="17"/>
      <c r="L18" s="17"/>
      <c r="M18" s="17"/>
      <c r="N18" s="17"/>
      <c r="O18" s="17">
        <f>SUM(F18:N18)</f>
        <v>12500</v>
      </c>
      <c r="P18" s="17"/>
      <c r="Q18" s="17">
        <f>+O18-P18</f>
        <v>12500</v>
      </c>
      <c r="R18" s="17"/>
    </row>
    <row r="19" spans="1:18" ht="39" customHeight="1" x14ac:dyDescent="0.25">
      <c r="A19" s="13">
        <v>4</v>
      </c>
      <c r="B19" s="13">
        <v>81</v>
      </c>
      <c r="C19" s="14" t="s">
        <v>43</v>
      </c>
      <c r="D19" s="15" t="s">
        <v>44</v>
      </c>
      <c r="E19" s="16" t="s">
        <v>17</v>
      </c>
      <c r="F19" s="17"/>
      <c r="G19" s="20"/>
      <c r="H19" s="17">
        <v>16000</v>
      </c>
      <c r="I19" s="17"/>
      <c r="J19" s="17"/>
      <c r="K19" s="17"/>
      <c r="L19" s="17"/>
      <c r="M19" s="17"/>
      <c r="N19" s="17"/>
      <c r="O19" s="17">
        <f t="shared" ref="O19" si="2">SUM(F19:N19)</f>
        <v>16000</v>
      </c>
      <c r="P19" s="17"/>
      <c r="Q19" s="17">
        <f t="shared" ref="Q19" si="3">+O19-P19</f>
        <v>16000</v>
      </c>
      <c r="R19" s="17"/>
    </row>
    <row r="20" spans="1:18" ht="33.75" customHeight="1" x14ac:dyDescent="0.25">
      <c r="A20" s="13">
        <v>5</v>
      </c>
      <c r="B20" s="13">
        <v>81</v>
      </c>
      <c r="C20" s="14" t="s">
        <v>37</v>
      </c>
      <c r="D20" s="15" t="s">
        <v>42</v>
      </c>
      <c r="E20" s="16" t="s">
        <v>17</v>
      </c>
      <c r="F20" s="17"/>
      <c r="G20" s="20"/>
      <c r="H20" s="17">
        <v>10500</v>
      </c>
      <c r="I20" s="17"/>
      <c r="J20" s="17"/>
      <c r="K20" s="17"/>
      <c r="L20" s="17"/>
      <c r="M20" s="17"/>
      <c r="N20" s="17"/>
      <c r="O20" s="17">
        <f t="shared" ref="O20" si="4">SUM(F20:N20)</f>
        <v>10500</v>
      </c>
      <c r="P20" s="17"/>
      <c r="Q20" s="17">
        <f t="shared" ref="Q20" si="5">+O20-P20</f>
        <v>10500</v>
      </c>
      <c r="R20" s="17"/>
    </row>
    <row r="21" spans="1:18" ht="37.5" customHeight="1" x14ac:dyDescent="0.25">
      <c r="A21" s="13">
        <v>6</v>
      </c>
      <c r="B21" s="13">
        <v>81</v>
      </c>
      <c r="C21" s="14" t="s">
        <v>28</v>
      </c>
      <c r="D21" s="15" t="s">
        <v>29</v>
      </c>
      <c r="E21" s="16" t="s">
        <v>17</v>
      </c>
      <c r="F21" s="17"/>
      <c r="G21" s="20"/>
      <c r="H21" s="17">
        <v>6000</v>
      </c>
      <c r="I21" s="17"/>
      <c r="J21" s="17"/>
      <c r="K21" s="17"/>
      <c r="L21" s="17"/>
      <c r="M21" s="17"/>
      <c r="N21" s="17"/>
      <c r="O21" s="17">
        <f t="shared" ref="O21:O22" si="6">SUM(F21:N21)</f>
        <v>6000</v>
      </c>
      <c r="P21" s="17"/>
      <c r="Q21" s="17">
        <f t="shared" ref="Q21:Q22" si="7">+O21-P21</f>
        <v>6000</v>
      </c>
      <c r="R21" s="17"/>
    </row>
    <row r="22" spans="1:18" ht="51.75" customHeight="1" x14ac:dyDescent="0.25">
      <c r="A22" s="13">
        <v>7</v>
      </c>
      <c r="B22" s="13">
        <v>81</v>
      </c>
      <c r="C22" s="14" t="s">
        <v>38</v>
      </c>
      <c r="D22" s="15" t="s">
        <v>39</v>
      </c>
      <c r="E22" s="16" t="s">
        <v>17</v>
      </c>
      <c r="F22" s="17"/>
      <c r="G22" s="20"/>
      <c r="H22" s="17">
        <v>9000</v>
      </c>
      <c r="I22" s="17"/>
      <c r="J22" s="17"/>
      <c r="K22" s="17"/>
      <c r="L22" s="17"/>
      <c r="M22" s="17"/>
      <c r="N22" s="17"/>
      <c r="O22" s="17">
        <f t="shared" si="6"/>
        <v>9000</v>
      </c>
      <c r="P22" s="17"/>
      <c r="Q22" s="17">
        <f t="shared" si="7"/>
        <v>9000</v>
      </c>
      <c r="R22" s="17"/>
    </row>
    <row r="23" spans="1:18" ht="22.5" customHeight="1" x14ac:dyDescent="0.25">
      <c r="A23" s="18"/>
      <c r="B23" s="19"/>
      <c r="C23" s="21"/>
      <c r="D23" s="22"/>
      <c r="E23" s="22" t="s">
        <v>27</v>
      </c>
      <c r="F23" s="23">
        <f>SUM(F16:F22)</f>
        <v>0</v>
      </c>
      <c r="G23" s="23">
        <f t="shared" ref="G23:R23" si="8">SUM(G16:G22)</f>
        <v>0</v>
      </c>
      <c r="H23" s="23">
        <f>SUM(H16:H22)</f>
        <v>72500</v>
      </c>
      <c r="I23" s="23">
        <f t="shared" si="8"/>
        <v>0</v>
      </c>
      <c r="J23" s="23">
        <f t="shared" si="8"/>
        <v>0</v>
      </c>
      <c r="K23" s="23">
        <f t="shared" si="8"/>
        <v>0</v>
      </c>
      <c r="L23" s="23">
        <f t="shared" si="8"/>
        <v>0</v>
      </c>
      <c r="M23" s="23">
        <f t="shared" si="8"/>
        <v>0</v>
      </c>
      <c r="N23" s="23">
        <f t="shared" si="8"/>
        <v>0</v>
      </c>
      <c r="O23" s="23">
        <f>SUM(O16:O22)</f>
        <v>72500</v>
      </c>
      <c r="P23" s="23">
        <f t="shared" si="8"/>
        <v>0</v>
      </c>
      <c r="Q23" s="23">
        <f>SUM(Q16:Q22)</f>
        <v>72500</v>
      </c>
      <c r="R23" s="23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2025-08-04T21:00:53Z</cp:lastPrinted>
  <dcterms:created xsi:type="dcterms:W3CDTF">2017-12-05T18:01:17Z</dcterms:created>
  <dcterms:modified xsi:type="dcterms:W3CDTF">2025-09-08T15:15:06Z</dcterms:modified>
</cp:coreProperties>
</file>