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5\Información Pública 2025\Mensual 2025\"/>
    </mc:Choice>
  </mc:AlternateContent>
  <bookViews>
    <workbookView xWindow="0" yWindow="0" windowWidth="23040" windowHeight="9195" tabRatio="772"/>
  </bookViews>
  <sheets>
    <sheet name="N4 2024" sheetId="9" r:id="rId1"/>
    <sheet name="Hoja1" sheetId="10" r:id="rId2"/>
  </sheets>
  <definedNames>
    <definedName name="_xlnm.Print_Area" localSheetId="0">'N4 2024'!$A$1:$R$33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9" l="1"/>
  <c r="O18" i="9"/>
  <c r="O12" i="9" l="1"/>
  <c r="O33" i="9"/>
  <c r="O32" i="9"/>
  <c r="O31" i="9"/>
  <c r="O30" i="9"/>
  <c r="O29" i="9"/>
  <c r="O28" i="9"/>
  <c r="O27" i="9"/>
  <c r="O26" i="9"/>
  <c r="O25" i="9"/>
  <c r="O23" i="9"/>
  <c r="O22" i="9"/>
  <c r="O21" i="9"/>
  <c r="O20" i="9"/>
  <c r="O19" i="9"/>
  <c r="O17" i="9"/>
  <c r="O16" i="9"/>
  <c r="O15" i="9"/>
  <c r="O14" i="9"/>
  <c r="O13" i="9"/>
</calcChain>
</file>

<file path=xl/sharedStrings.xml><?xml version="1.0" encoding="utf-8"?>
<sst xmlns="http://schemas.openxmlformats.org/spreadsheetml/2006/main" count="158" uniqueCount="82">
  <si>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</si>
  <si>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</si>
  <si>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</si>
  <si>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</si>
  <si>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</si>
  <si>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</si>
  <si>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</si>
  <si>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</si>
  <si>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</si>
  <si>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</si>
  <si>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</si>
  <si>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</si>
  <si>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</si>
  <si>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</si>
  <si>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</si>
  <si>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</si>
  <si>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</si>
  <si>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</si>
  <si>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</si>
  <si>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Luis Carlos Orellana Morales</t>
  </si>
  <si>
    <t>NUMERAL 4 - ASESORES</t>
  </si>
  <si>
    <t xml:space="preserve">Nombres y Apellidos </t>
  </si>
  <si>
    <t>029</t>
  </si>
  <si>
    <t>Cindy Stephany Quezada Velásquez</t>
  </si>
  <si>
    <t>Christian Antonio Morales Patzán</t>
  </si>
  <si>
    <t>Williams Augusto Corado Mena</t>
  </si>
  <si>
    <t>Erick Gustavo Paiz Rangel</t>
  </si>
  <si>
    <t>Greidy Estefani Martínez Gramajo</t>
  </si>
  <si>
    <t>Miriam Arlett Iglesias Quevedo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</si>
  <si>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</si>
  <si>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</si>
  <si>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</si>
  <si>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</si>
  <si>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</si>
  <si>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</si>
  <si>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Joseph David Molina Ortiz</t>
  </si>
  <si>
    <t>Diego Gilberto de León Zurita</t>
  </si>
  <si>
    <t>COMPLEMENTO POR ANTIGÜEDAD</t>
  </si>
  <si>
    <t>Gustavo Adolfo Pacay Alfaro</t>
  </si>
  <si>
    <t>Técnicos</t>
  </si>
  <si>
    <t>María José López Forte</t>
  </si>
  <si>
    <t>Ana Lucia Ramírez Díaz</t>
  </si>
  <si>
    <t>Ana Karen Orozco Pereira</t>
  </si>
  <si>
    <t>Profesionales</t>
  </si>
  <si>
    <t>Karen Michelle Morales Alecio de Oropin</t>
  </si>
  <si>
    <t>Q 7.000,00</t>
  </si>
  <si>
    <t>Q 9.000,00</t>
  </si>
  <si>
    <t>Q 10.500,00</t>
  </si>
  <si>
    <t>Q 9.500,00</t>
  </si>
  <si>
    <t>Q 11.000,00</t>
  </si>
  <si>
    <t>Q 12.500,00</t>
  </si>
  <si>
    <t>Q 14.500,00</t>
  </si>
  <si>
    <t>Q 16.000,00</t>
  </si>
  <si>
    <t>Q 18.000,00</t>
  </si>
  <si>
    <t>Q 17.000,00</t>
  </si>
  <si>
    <t>Q 19.000,00</t>
  </si>
  <si>
    <t>Q 20.000,00</t>
  </si>
  <si>
    <t>Q 22.000,00</t>
  </si>
  <si>
    <t>Q 350,00</t>
  </si>
  <si>
    <t>Q 450,00</t>
  </si>
  <si>
    <t>Q 525,00</t>
  </si>
  <si>
    <t>Q 475,00</t>
  </si>
  <si>
    <t>Q 550,00</t>
  </si>
  <si>
    <t>Q 625,00</t>
  </si>
  <si>
    <t>Q 647,32</t>
  </si>
  <si>
    <t>Q 714,29</t>
  </si>
  <si>
    <t>Q 803,57</t>
  </si>
  <si>
    <t>Q 758,93</t>
  </si>
  <si>
    <t>Q 848,21</t>
  </si>
  <si>
    <t>Q 892,86</t>
  </si>
  <si>
    <t>Q 982,14</t>
  </si>
  <si>
    <t>ENTIDAD:                                                                PROGRAMA NACIONAL DE COMPETITIVIDAD DEL MINISTERIO DE ECONOMÍA</t>
  </si>
  <si>
    <t>DIRECCIÓN:                                                             13 CALLE 3-40 ZONA 10, EDIFICIO ATLANTIS, NIVEL 3 OFICINA 302, CIUDAD DE GUATEMALA</t>
  </si>
  <si>
    <t>CORRESPONDE AL MES DE:                                  ABRIL 2025</t>
  </si>
  <si>
    <t>Andrés Alexandro Dávila Spiegeler</t>
  </si>
  <si>
    <t xml:space="preserve">Q 24.166,67 </t>
  </si>
  <si>
    <t xml:space="preserve">Q 647,32 </t>
  </si>
  <si>
    <t>HORARIO DE ATENCIÓN:                                     08:00AM A  04:00PM</t>
  </si>
  <si>
    <t>TELÉFONO:                                                              2421-2464</t>
  </si>
  <si>
    <t xml:space="preserve">DIRECTOR EJECUTIVO:                                         VIVIAN MARYCRUZ VILLEGAS RIVAS                                     </t>
  </si>
  <si>
    <t>ENCARGADO DE ACTUALIZACIÓN:                     YADIRA IBETH GALINDO ROSALES</t>
  </si>
  <si>
    <t>FECHA DE ACTUALIZACIÓN:                                 5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</si>
</sst>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44" fontId="0" fillId="0" borderId="7" xfId="0" applyNumberFormat="1" applyBorder="1"/>
    <xf numFmtId="0" fontId="5" fillId="2" borderId="9" xfId="0" applyFont="1" applyFill="1" applyBorder="1" applyAlignment="1">
      <alignment horizontal="center" vertical="center" wrapText="1"/>
    </xf>
    <xf numFmtId="8" fontId="0" fillId="0" borderId="10" xfId="0" applyNumberFormat="1" applyBorder="1"/>
    <xf numFmtId="44" fontId="0" fillId="0" borderId="8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/>
    <xf numFmtId="0" fontId="7" fillId="0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zoomScaleNormal="90" zoomScaleSheetLayoutView="100" workbookViewId="0">
      <selection activeCell="A8" sqref="A8:R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4.85546875" customWidth="1"/>
    <col min="4" max="4" width="18.7109375" customWidth="1"/>
    <col min="5" max="5" width="20.85546875" customWidth="1"/>
    <col min="6" max="7" width="10.7109375" customWidth="1"/>
    <col min="8" max="8" width="12.5703125" bestFit="1" customWidth="1"/>
    <col min="9" max="9" width="11.140625" customWidth="1"/>
    <col min="10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31" t="s">
        <v>71</v>
      </c>
      <c r="B1" s="31"/>
      <c r="C1" s="31"/>
      <c r="D1" s="31"/>
      <c r="E1" s="31"/>
      <c r="F1" s="31"/>
      <c r="G1" s="31"/>
      <c r="H1" s="31"/>
      <c r="I1" s="31"/>
      <c r="J1" s="33"/>
      <c r="K1" s="34"/>
      <c r="L1" s="34"/>
      <c r="M1" s="34"/>
      <c r="N1" s="34"/>
      <c r="O1" s="34"/>
      <c r="P1" s="34"/>
      <c r="Q1" s="34"/>
      <c r="R1" s="35"/>
    </row>
    <row r="2" spans="1:18" ht="15.75" x14ac:dyDescent="0.25">
      <c r="A2" s="31" t="s">
        <v>72</v>
      </c>
      <c r="B2" s="31"/>
      <c r="C2" s="31"/>
      <c r="D2" s="31"/>
      <c r="E2" s="31"/>
      <c r="F2" s="31"/>
      <c r="G2" s="31"/>
      <c r="H2" s="31"/>
      <c r="I2" s="31"/>
      <c r="J2" s="31"/>
      <c r="K2" s="33"/>
      <c r="L2" s="34"/>
      <c r="M2" s="34"/>
      <c r="N2" s="34"/>
      <c r="O2" s="34"/>
      <c r="P2" s="34"/>
      <c r="Q2" s="34"/>
      <c r="R2" s="35"/>
    </row>
    <row r="3" spans="1:18" ht="15.75" customHeight="1" x14ac:dyDescent="0.25">
      <c r="A3" s="29" t="s">
        <v>77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x14ac:dyDescent="0.25">
      <c r="A4" s="31" t="s">
        <v>78</v>
      </c>
      <c r="B4" s="31"/>
      <c r="C4" s="31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1:18" ht="15.75" x14ac:dyDescent="0.25">
      <c r="A5" s="27" t="s">
        <v>79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5.75" x14ac:dyDescent="0.25">
      <c r="A6" s="27" t="s">
        <v>80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15.75" x14ac:dyDescent="0.25">
      <c r="A7" s="27" t="s">
        <v>81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15.75" x14ac:dyDescent="0.25">
      <c r="A8" s="27" t="s">
        <v>73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9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28" t="s">
        <v>20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33.75" x14ac:dyDescent="0.25">
      <c r="A11" s="3" t="s">
        <v>2</v>
      </c>
      <c r="B11" s="4" t="s">
        <v>3</v>
      </c>
      <c r="C11" s="10" t="s">
        <v>21</v>
      </c>
      <c r="D11" s="4" t="s">
        <v>0</v>
      </c>
      <c r="E11" s="4" t="s">
        <v>1</v>
      </c>
      <c r="F11" s="1" t="s">
        <v>14</v>
      </c>
      <c r="G11" s="1" t="s">
        <v>4</v>
      </c>
      <c r="H11" s="15" t="s">
        <v>8</v>
      </c>
      <c r="I11" s="1" t="s">
        <v>37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5" t="s">
        <v>10</v>
      </c>
      <c r="Q11" s="15" t="s">
        <v>11</v>
      </c>
      <c r="R11" s="2" t="s">
        <v>12</v>
      </c>
    </row>
    <row r="12" spans="1:18" ht="42" customHeight="1" x14ac:dyDescent="0.25">
      <c r="A12" s="8">
        <v>1</v>
      </c>
      <c r="B12" s="9" t="s">
        <v>22</v>
      </c>
      <c r="C12" s="20" t="s">
        <v>34</v>
      </c>
      <c r="D12" s="21" t="s">
        <v>39</v>
      </c>
      <c r="E12" s="12" t="s">
        <v>16</v>
      </c>
      <c r="F12" s="6">
        <v>0</v>
      </c>
      <c r="G12" s="14">
        <v>0</v>
      </c>
      <c r="H12" s="22" t="s">
        <v>45</v>
      </c>
      <c r="I12" s="17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25" t="str">
        <f>H12</f>
        <v>Q 7.000,00</v>
      </c>
      <c r="P12" s="24" t="s">
        <v>58</v>
      </c>
      <c r="Q12" s="26">
        <v>6650</v>
      </c>
      <c r="R12" s="6">
        <v>0</v>
      </c>
    </row>
    <row r="13" spans="1:18" ht="47.25" customHeight="1" x14ac:dyDescent="0.25">
      <c r="A13" s="8">
        <v>2</v>
      </c>
      <c r="B13" s="9" t="s">
        <v>22</v>
      </c>
      <c r="C13" s="20" t="s">
        <v>28</v>
      </c>
      <c r="D13" s="21" t="s">
        <v>39</v>
      </c>
      <c r="E13" s="12" t="s">
        <v>16</v>
      </c>
      <c r="F13" s="6">
        <v>0</v>
      </c>
      <c r="G13" s="14">
        <v>0</v>
      </c>
      <c r="H13" s="22" t="s">
        <v>46</v>
      </c>
      <c r="I13" s="17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25" t="str">
        <f t="shared" ref="O13:O33" si="0">H13</f>
        <v>Q 9.000,00</v>
      </c>
      <c r="P13" s="24" t="s">
        <v>59</v>
      </c>
      <c r="Q13" s="26">
        <v>8550</v>
      </c>
      <c r="R13" s="6">
        <v>0</v>
      </c>
    </row>
    <row r="14" spans="1:18" ht="45.75" customHeight="1" x14ac:dyDescent="0.25">
      <c r="A14" s="8">
        <v>3</v>
      </c>
      <c r="B14" s="9" t="s">
        <v>22</v>
      </c>
      <c r="C14" s="20" t="s">
        <v>18</v>
      </c>
      <c r="D14" s="21" t="s">
        <v>39</v>
      </c>
      <c r="E14" s="12" t="s">
        <v>16</v>
      </c>
      <c r="F14" s="6">
        <v>0</v>
      </c>
      <c r="G14" s="14">
        <v>0</v>
      </c>
      <c r="H14" s="22" t="s">
        <v>48</v>
      </c>
      <c r="I14" s="17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25" t="str">
        <f t="shared" si="0"/>
        <v>Q 9.500,00</v>
      </c>
      <c r="P14" s="24" t="s">
        <v>61</v>
      </c>
      <c r="Q14" s="26">
        <v>9025</v>
      </c>
      <c r="R14" s="6">
        <v>0</v>
      </c>
    </row>
    <row r="15" spans="1:18" ht="44.25" customHeight="1" x14ac:dyDescent="0.25">
      <c r="A15" s="8">
        <v>4</v>
      </c>
      <c r="B15" s="9" t="s">
        <v>22</v>
      </c>
      <c r="C15" s="20" t="s">
        <v>38</v>
      </c>
      <c r="D15" s="21" t="s">
        <v>39</v>
      </c>
      <c r="E15" s="12" t="s">
        <v>16</v>
      </c>
      <c r="F15" s="6">
        <v>0</v>
      </c>
      <c r="G15" s="14">
        <v>0</v>
      </c>
      <c r="H15" s="22" t="s">
        <v>47</v>
      </c>
      <c r="I15" s="17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25" t="str">
        <f t="shared" si="0"/>
        <v>Q 10.500,00</v>
      </c>
      <c r="P15" s="24" t="s">
        <v>60</v>
      </c>
      <c r="Q15" s="26">
        <v>9975</v>
      </c>
      <c r="R15" s="6">
        <v>0</v>
      </c>
    </row>
    <row r="16" spans="1:18" ht="43.5" customHeight="1" x14ac:dyDescent="0.25">
      <c r="A16" s="8">
        <v>5</v>
      </c>
      <c r="B16" s="9" t="s">
        <v>22</v>
      </c>
      <c r="C16" s="20" t="s">
        <v>26</v>
      </c>
      <c r="D16" s="21" t="s">
        <v>39</v>
      </c>
      <c r="E16" s="12" t="s">
        <v>16</v>
      </c>
      <c r="F16" s="6">
        <v>0</v>
      </c>
      <c r="G16" s="14">
        <v>0</v>
      </c>
      <c r="H16" s="22" t="s">
        <v>49</v>
      </c>
      <c r="I16" s="17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25" t="str">
        <f t="shared" si="0"/>
        <v>Q 11.000,00</v>
      </c>
      <c r="P16" s="24" t="s">
        <v>62</v>
      </c>
      <c r="Q16" s="26">
        <v>10450</v>
      </c>
      <c r="R16" s="6">
        <v>0</v>
      </c>
    </row>
    <row r="17" spans="1:18" ht="47.25" customHeight="1" x14ac:dyDescent="0.25">
      <c r="A17" s="8">
        <v>6</v>
      </c>
      <c r="B17" s="9" t="s">
        <v>22</v>
      </c>
      <c r="C17" s="20" t="s">
        <v>42</v>
      </c>
      <c r="D17" s="21" t="s">
        <v>39</v>
      </c>
      <c r="E17" s="12" t="s">
        <v>16</v>
      </c>
      <c r="F17" s="6">
        <v>0</v>
      </c>
      <c r="G17" s="14">
        <v>0</v>
      </c>
      <c r="H17" s="22" t="s">
        <v>50</v>
      </c>
      <c r="I17" s="17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25" t="str">
        <f t="shared" si="0"/>
        <v>Q 12.500,00</v>
      </c>
      <c r="P17" s="24" t="s">
        <v>63</v>
      </c>
      <c r="Q17" s="26">
        <v>11875</v>
      </c>
      <c r="R17" s="6">
        <v>0</v>
      </c>
    </row>
    <row r="18" spans="1:18" ht="42" customHeight="1" x14ac:dyDescent="0.25">
      <c r="A18" s="8">
        <v>7</v>
      </c>
      <c r="B18" s="9" t="s">
        <v>22</v>
      </c>
      <c r="C18" s="20" t="s">
        <v>41</v>
      </c>
      <c r="D18" s="21" t="s">
        <v>39</v>
      </c>
      <c r="E18" s="12" t="s">
        <v>17</v>
      </c>
      <c r="F18" s="6">
        <v>0</v>
      </c>
      <c r="G18" s="14">
        <v>0</v>
      </c>
      <c r="H18" s="22" t="s">
        <v>50</v>
      </c>
      <c r="I18" s="17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25" t="str">
        <f>H18</f>
        <v>Q 12.500,00</v>
      </c>
      <c r="P18" s="24" t="s">
        <v>63</v>
      </c>
      <c r="Q18" s="26">
        <v>11875</v>
      </c>
      <c r="R18" s="6">
        <v>0</v>
      </c>
    </row>
    <row r="19" spans="1:18" ht="43.5" customHeight="1" x14ac:dyDescent="0.25">
      <c r="A19" s="8">
        <v>8</v>
      </c>
      <c r="B19" s="9" t="s">
        <v>22</v>
      </c>
      <c r="C19" s="20" t="s">
        <v>32</v>
      </c>
      <c r="D19" s="21" t="s">
        <v>39</v>
      </c>
      <c r="E19" s="12" t="s">
        <v>17</v>
      </c>
      <c r="F19" s="6">
        <v>0</v>
      </c>
      <c r="G19" s="14">
        <v>0</v>
      </c>
      <c r="H19" s="22" t="s">
        <v>50</v>
      </c>
      <c r="I19" s="17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25" t="str">
        <f t="shared" si="0"/>
        <v>Q 12.500,00</v>
      </c>
      <c r="P19" s="24" t="s">
        <v>63</v>
      </c>
      <c r="Q19" s="26">
        <v>11875</v>
      </c>
      <c r="R19" s="6">
        <v>0</v>
      </c>
    </row>
    <row r="20" spans="1:18" ht="48" customHeight="1" x14ac:dyDescent="0.25">
      <c r="A20" s="8">
        <v>9</v>
      </c>
      <c r="B20" s="9" t="s">
        <v>22</v>
      </c>
      <c r="C20" s="20" t="s">
        <v>25</v>
      </c>
      <c r="D20" s="21" t="s">
        <v>39</v>
      </c>
      <c r="E20" s="12" t="s">
        <v>17</v>
      </c>
      <c r="F20" s="6">
        <v>0</v>
      </c>
      <c r="G20" s="14">
        <v>0</v>
      </c>
      <c r="H20" s="22" t="s">
        <v>50</v>
      </c>
      <c r="I20" s="17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25" t="str">
        <f t="shared" si="0"/>
        <v>Q 12.500,00</v>
      </c>
      <c r="P20" s="24" t="s">
        <v>63</v>
      </c>
      <c r="Q20" s="26">
        <v>11875</v>
      </c>
      <c r="R20" s="6">
        <v>0</v>
      </c>
    </row>
    <row r="21" spans="1:18" ht="49.5" customHeight="1" x14ac:dyDescent="0.25">
      <c r="A21" s="8">
        <v>10</v>
      </c>
      <c r="B21" s="9" t="s">
        <v>22</v>
      </c>
      <c r="C21" s="20" t="s">
        <v>33</v>
      </c>
      <c r="D21" s="21" t="s">
        <v>39</v>
      </c>
      <c r="E21" s="12" t="s">
        <v>17</v>
      </c>
      <c r="F21" s="6">
        <v>0</v>
      </c>
      <c r="G21" s="14">
        <v>0</v>
      </c>
      <c r="H21" s="22" t="s">
        <v>51</v>
      </c>
      <c r="I21" s="17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5" t="str">
        <f t="shared" si="0"/>
        <v>Q 14.500,00</v>
      </c>
      <c r="P21" s="24" t="s">
        <v>64</v>
      </c>
      <c r="Q21" s="26">
        <v>13852.68</v>
      </c>
      <c r="R21" s="6">
        <v>0</v>
      </c>
    </row>
    <row r="22" spans="1:18" ht="48.75" customHeight="1" x14ac:dyDescent="0.25">
      <c r="A22" s="8">
        <v>11</v>
      </c>
      <c r="B22" s="9" t="s">
        <v>22</v>
      </c>
      <c r="C22" s="20" t="s">
        <v>31</v>
      </c>
      <c r="D22" s="21" t="s">
        <v>43</v>
      </c>
      <c r="E22" s="12" t="s">
        <v>17</v>
      </c>
      <c r="F22" s="6">
        <v>0</v>
      </c>
      <c r="G22" s="14">
        <v>0</v>
      </c>
      <c r="H22" s="22" t="s">
        <v>52</v>
      </c>
      <c r="I22" s="17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25" t="str">
        <f t="shared" si="0"/>
        <v>Q 16.000,00</v>
      </c>
      <c r="P22" s="24" t="s">
        <v>65</v>
      </c>
      <c r="Q22" s="26">
        <v>15285.71</v>
      </c>
      <c r="R22" s="6">
        <v>0</v>
      </c>
    </row>
    <row r="23" spans="1:18" ht="47.25" customHeight="1" x14ac:dyDescent="0.25">
      <c r="A23" s="8">
        <v>12</v>
      </c>
      <c r="B23" s="9" t="s">
        <v>22</v>
      </c>
      <c r="C23" s="20" t="s">
        <v>23</v>
      </c>
      <c r="D23" s="21" t="s">
        <v>43</v>
      </c>
      <c r="E23" s="12" t="s">
        <v>17</v>
      </c>
      <c r="F23" s="6">
        <v>0</v>
      </c>
      <c r="G23" s="14">
        <v>0</v>
      </c>
      <c r="H23" s="22" t="s">
        <v>54</v>
      </c>
      <c r="I23" s="17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25" t="str">
        <f t="shared" si="0"/>
        <v>Q 17.000,00</v>
      </c>
      <c r="P23" s="24" t="s">
        <v>67</v>
      </c>
      <c r="Q23" s="26">
        <v>16241.07</v>
      </c>
      <c r="R23" s="6">
        <v>0</v>
      </c>
    </row>
    <row r="24" spans="1:18" ht="53.25" customHeight="1" x14ac:dyDescent="0.25">
      <c r="A24" s="8">
        <v>13</v>
      </c>
      <c r="B24" s="9" t="s">
        <v>22</v>
      </c>
      <c r="C24" s="20" t="s">
        <v>35</v>
      </c>
      <c r="D24" s="21" t="s">
        <v>43</v>
      </c>
      <c r="E24" s="12" t="s">
        <v>17</v>
      </c>
      <c r="F24" s="6">
        <v>0</v>
      </c>
      <c r="G24" s="14">
        <v>0</v>
      </c>
      <c r="H24" s="22" t="s">
        <v>53</v>
      </c>
      <c r="I24" s="17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25" t="str">
        <f>H24</f>
        <v>Q 18.000,00</v>
      </c>
      <c r="P24" s="24" t="s">
        <v>66</v>
      </c>
      <c r="Q24" s="26">
        <v>17196.43</v>
      </c>
      <c r="R24" s="6">
        <v>0</v>
      </c>
    </row>
    <row r="25" spans="1:18" ht="53.25" customHeight="1" x14ac:dyDescent="0.25">
      <c r="A25" s="8">
        <v>14</v>
      </c>
      <c r="B25" s="9" t="s">
        <v>22</v>
      </c>
      <c r="C25" s="20" t="s">
        <v>19</v>
      </c>
      <c r="D25" s="21" t="s">
        <v>43</v>
      </c>
      <c r="E25" s="12" t="s">
        <v>17</v>
      </c>
      <c r="F25" s="6">
        <v>0</v>
      </c>
      <c r="G25" s="14">
        <v>0</v>
      </c>
      <c r="H25" s="22" t="s">
        <v>55</v>
      </c>
      <c r="I25" s="17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25" t="str">
        <f t="shared" si="0"/>
        <v>Q 19.000,00</v>
      </c>
      <c r="P25" s="24" t="s">
        <v>68</v>
      </c>
      <c r="Q25" s="26">
        <v>18151.79</v>
      </c>
      <c r="R25" s="6">
        <v>0</v>
      </c>
    </row>
    <row r="26" spans="1:18" ht="50.25" customHeight="1" x14ac:dyDescent="0.25">
      <c r="A26" s="8">
        <v>15</v>
      </c>
      <c r="B26" s="9" t="s">
        <v>22</v>
      </c>
      <c r="C26" s="20" t="s">
        <v>29</v>
      </c>
      <c r="D26" s="21" t="s">
        <v>43</v>
      </c>
      <c r="E26" s="12" t="s">
        <v>17</v>
      </c>
      <c r="F26" s="6">
        <v>0</v>
      </c>
      <c r="G26" s="14">
        <v>0</v>
      </c>
      <c r="H26" s="22" t="s">
        <v>56</v>
      </c>
      <c r="I26" s="17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25" t="str">
        <f t="shared" si="0"/>
        <v>Q 20.000,00</v>
      </c>
      <c r="P26" s="24" t="s">
        <v>69</v>
      </c>
      <c r="Q26" s="26">
        <v>19107.14</v>
      </c>
      <c r="R26" s="6">
        <v>0</v>
      </c>
    </row>
    <row r="27" spans="1:18" ht="45" customHeight="1" x14ac:dyDescent="0.25">
      <c r="A27" s="8">
        <v>16</v>
      </c>
      <c r="B27" s="11" t="s">
        <v>22</v>
      </c>
      <c r="C27" s="20" t="s">
        <v>44</v>
      </c>
      <c r="D27" s="21" t="s">
        <v>43</v>
      </c>
      <c r="E27" s="12" t="s">
        <v>17</v>
      </c>
      <c r="F27" s="6">
        <v>0</v>
      </c>
      <c r="G27" s="14">
        <v>0</v>
      </c>
      <c r="H27" s="22" t="s">
        <v>57</v>
      </c>
      <c r="I27" s="17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25" t="str">
        <f t="shared" si="0"/>
        <v>Q 22.000,00</v>
      </c>
      <c r="P27" s="24" t="s">
        <v>70</v>
      </c>
      <c r="Q27" s="26">
        <v>21017.86</v>
      </c>
      <c r="R27" s="6">
        <v>0</v>
      </c>
    </row>
    <row r="28" spans="1:18" ht="48" customHeight="1" x14ac:dyDescent="0.25">
      <c r="A28" s="8">
        <v>17</v>
      </c>
      <c r="B28" s="11" t="s">
        <v>22</v>
      </c>
      <c r="C28" s="20" t="s">
        <v>27</v>
      </c>
      <c r="D28" s="21" t="s">
        <v>39</v>
      </c>
      <c r="E28" s="12" t="s">
        <v>17</v>
      </c>
      <c r="F28" s="6">
        <v>0</v>
      </c>
      <c r="G28" s="14">
        <v>0</v>
      </c>
      <c r="H28" s="22" t="s">
        <v>46</v>
      </c>
      <c r="I28" s="17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25" t="str">
        <f t="shared" si="0"/>
        <v>Q 9.000,00</v>
      </c>
      <c r="P28" s="24" t="s">
        <v>59</v>
      </c>
      <c r="Q28" s="26">
        <v>8550</v>
      </c>
      <c r="R28" s="6">
        <v>0</v>
      </c>
    </row>
    <row r="29" spans="1:18" ht="52.5" customHeight="1" x14ac:dyDescent="0.25">
      <c r="A29" s="8">
        <v>18</v>
      </c>
      <c r="B29" s="11" t="s">
        <v>22</v>
      </c>
      <c r="C29" s="20" t="s">
        <v>30</v>
      </c>
      <c r="D29" s="21" t="s">
        <v>39</v>
      </c>
      <c r="E29" s="12" t="s">
        <v>17</v>
      </c>
      <c r="F29" s="6">
        <v>0</v>
      </c>
      <c r="G29" s="14">
        <v>0</v>
      </c>
      <c r="H29" s="22" t="s">
        <v>46</v>
      </c>
      <c r="I29" s="17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25" t="str">
        <f t="shared" si="0"/>
        <v>Q 9.000,00</v>
      </c>
      <c r="P29" s="24" t="s">
        <v>59</v>
      </c>
      <c r="Q29" s="26">
        <v>8550</v>
      </c>
      <c r="R29" s="6">
        <v>0</v>
      </c>
    </row>
    <row r="30" spans="1:18" ht="52.5" customHeight="1" x14ac:dyDescent="0.25">
      <c r="A30" s="8">
        <v>19</v>
      </c>
      <c r="B30" s="11" t="s">
        <v>22</v>
      </c>
      <c r="C30" s="20" t="s">
        <v>24</v>
      </c>
      <c r="D30" s="21" t="s">
        <v>39</v>
      </c>
      <c r="E30" s="12" t="s">
        <v>17</v>
      </c>
      <c r="F30" s="6">
        <v>0</v>
      </c>
      <c r="G30" s="14">
        <v>0</v>
      </c>
      <c r="H30" s="22" t="s">
        <v>50</v>
      </c>
      <c r="I30" s="17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25" t="str">
        <f t="shared" si="0"/>
        <v>Q 12.500,00</v>
      </c>
      <c r="P30" s="24" t="s">
        <v>63</v>
      </c>
      <c r="Q30" s="26">
        <v>11875</v>
      </c>
      <c r="R30" s="6">
        <v>0</v>
      </c>
    </row>
    <row r="31" spans="1:18" ht="45.75" customHeight="1" x14ac:dyDescent="0.25">
      <c r="A31" s="8">
        <v>20</v>
      </c>
      <c r="B31" s="11" t="s">
        <v>22</v>
      </c>
      <c r="C31" s="20" t="s">
        <v>40</v>
      </c>
      <c r="D31" s="21" t="s">
        <v>39</v>
      </c>
      <c r="E31" s="12" t="s">
        <v>17</v>
      </c>
      <c r="F31" s="6">
        <v>0</v>
      </c>
      <c r="G31" s="14">
        <v>0</v>
      </c>
      <c r="H31" s="22" t="s">
        <v>50</v>
      </c>
      <c r="I31" s="17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25" t="str">
        <f t="shared" si="0"/>
        <v>Q 12.500,00</v>
      </c>
      <c r="P31" s="24" t="s">
        <v>63</v>
      </c>
      <c r="Q31" s="26">
        <v>11875</v>
      </c>
      <c r="R31" s="6">
        <v>0</v>
      </c>
    </row>
    <row r="32" spans="1:18" ht="45.75" customHeight="1" x14ac:dyDescent="0.25">
      <c r="A32" s="8">
        <v>21</v>
      </c>
      <c r="B32" s="11" t="s">
        <v>22</v>
      </c>
      <c r="C32" s="20" t="s">
        <v>36</v>
      </c>
      <c r="D32" s="21" t="s">
        <v>39</v>
      </c>
      <c r="E32" s="12" t="s">
        <v>17</v>
      </c>
      <c r="F32" s="6">
        <v>0</v>
      </c>
      <c r="G32" s="14">
        <v>0</v>
      </c>
      <c r="H32" s="22" t="s">
        <v>51</v>
      </c>
      <c r="I32" s="17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25" t="str">
        <f t="shared" si="0"/>
        <v>Q 14.500,00</v>
      </c>
      <c r="P32" s="24" t="s">
        <v>76</v>
      </c>
      <c r="Q32" s="26">
        <v>13852.68</v>
      </c>
      <c r="R32" s="6">
        <v>0</v>
      </c>
    </row>
    <row r="33" spans="1:18" ht="49.5" customHeight="1" x14ac:dyDescent="0.25">
      <c r="A33" s="8">
        <v>22</v>
      </c>
      <c r="B33" s="11" t="s">
        <v>22</v>
      </c>
      <c r="C33" s="20" t="s">
        <v>74</v>
      </c>
      <c r="D33" s="21" t="s">
        <v>43</v>
      </c>
      <c r="E33" s="12" t="s">
        <v>17</v>
      </c>
      <c r="F33" s="6">
        <v>0</v>
      </c>
      <c r="G33" s="14">
        <v>0</v>
      </c>
      <c r="H33" s="23" t="s">
        <v>75</v>
      </c>
      <c r="I33" s="17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25" t="str">
        <f t="shared" si="0"/>
        <v xml:space="preserve">Q 24.166,67 </v>
      </c>
      <c r="P33" s="30">
        <v>0</v>
      </c>
      <c r="Q33" s="26">
        <v>24166.67</v>
      </c>
      <c r="R33" s="6">
        <v>0</v>
      </c>
    </row>
    <row r="34" spans="1:18" ht="36.75" hidden="1" customHeight="1" x14ac:dyDescent="0.25">
      <c r="A34" s="7"/>
      <c r="B34" s="11"/>
      <c r="C34" s="11"/>
      <c r="D34" s="8"/>
      <c r="E34" s="12"/>
      <c r="F34" s="6"/>
      <c r="G34" s="6"/>
      <c r="H34" s="16"/>
      <c r="I34" s="6"/>
      <c r="J34" s="6"/>
      <c r="K34" s="6"/>
      <c r="L34" s="6"/>
      <c r="M34" s="6"/>
      <c r="N34" s="6"/>
      <c r="O34" s="6"/>
      <c r="P34" s="16"/>
      <c r="Q34" s="6"/>
      <c r="R34" s="6">
        <v>0</v>
      </c>
    </row>
    <row r="35" spans="1:18" ht="36.75" hidden="1" customHeight="1" x14ac:dyDescent="0.25">
      <c r="A35" s="7"/>
      <c r="B35" s="11"/>
      <c r="C35" s="11"/>
      <c r="D35" s="8"/>
      <c r="E35" s="12"/>
      <c r="F35" s="6"/>
      <c r="G35" s="6"/>
      <c r="H35" s="13"/>
      <c r="I35" s="6"/>
      <c r="J35" s="6"/>
      <c r="K35" s="6"/>
      <c r="L35" s="6"/>
      <c r="M35" s="6"/>
      <c r="N35" s="6"/>
      <c r="O35" s="6"/>
      <c r="P35" s="13"/>
      <c r="Q35" s="6"/>
      <c r="R35" s="6">
        <v>0</v>
      </c>
    </row>
    <row r="36" spans="1:18" hidden="1" x14ac:dyDescent="0.25">
      <c r="A36" s="7"/>
      <c r="B36" s="11"/>
      <c r="C36" s="11"/>
      <c r="D36" s="8"/>
      <c r="E36" s="12"/>
      <c r="F36" s="6"/>
      <c r="G36" s="6"/>
      <c r="H36" s="13"/>
      <c r="I36" s="6"/>
      <c r="J36" s="6"/>
      <c r="K36" s="6"/>
      <c r="L36" s="6"/>
      <c r="M36" s="6"/>
      <c r="N36" s="6"/>
      <c r="O36" s="6"/>
      <c r="P36" s="13"/>
      <c r="Q36" s="6"/>
      <c r="R36" s="6">
        <v>0</v>
      </c>
    </row>
    <row r="37" spans="1:18" hidden="1" x14ac:dyDescent="0.25">
      <c r="A37" s="7"/>
      <c r="B37" s="11"/>
      <c r="C37" s="11"/>
      <c r="D37" s="8"/>
      <c r="E37" s="12"/>
      <c r="F37" s="6"/>
      <c r="G37" s="6"/>
      <c r="H37" s="13"/>
      <c r="I37" s="6"/>
      <c r="J37" s="6"/>
      <c r="K37" s="6"/>
      <c r="L37" s="6"/>
      <c r="M37" s="6"/>
      <c r="N37" s="6"/>
      <c r="O37" s="6"/>
      <c r="P37" s="13"/>
      <c r="Q37" s="6"/>
      <c r="R37" s="6">
        <v>0</v>
      </c>
    </row>
    <row r="38" spans="1:18" x14ac:dyDescent="0.25">
      <c r="O38" s="19"/>
    </row>
  </sheetData>
  <mergeCells count="9">
    <mergeCell ref="A8:R8"/>
    <mergeCell ref="A7:R7"/>
    <mergeCell ref="A10:R10"/>
    <mergeCell ref="A6:R6"/>
    <mergeCell ref="A3:R3"/>
    <mergeCell ref="A5:R5"/>
    <mergeCell ref="J1:R1"/>
    <mergeCell ref="K2:R2"/>
    <mergeCell ref="E4:R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40" orientation="landscape" r:id="rId1"/>
  <ignoredErrors>
    <ignoredError sqref="B19 B28:B30 B23:B27 B22 B15:B16 B12:B14 B17:B18 B20:B21 B31:B32 B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2" sqref="L4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N4 2024</vt:lpstr>
      <vt:lpstr>Hoja1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2025-05-05T20:29:46Z</cp:lastPrinted>
  <dcterms:created xsi:type="dcterms:W3CDTF">2017-12-05T18:01:17Z</dcterms:created>
  <dcterms:modified xsi:type="dcterms:W3CDTF">2025-05-05T20:30:15Z</dcterms:modified>
</cp:coreProperties>
</file>