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medelman\Desktop\BARUO USB ADQUISICIONES\IPO\INFORMACION PUBLICA 2024\SEPTIEMBRE\"/>
    </mc:Choice>
  </mc:AlternateContent>
  <xr:revisionPtr revIDLastSave="0" documentId="13_ncr:1_{FB3AAE62-5E04-4D06-A900-9ACF9758C57B}"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1" i="2" l="1"/>
  <c r="E90" i="2"/>
  <c r="E89" i="2"/>
  <c r="E88" i="2"/>
  <c r="E87" i="2"/>
  <c r="E86" i="2"/>
  <c r="E85" i="2"/>
  <c r="E84" i="2"/>
  <c r="E83" i="2"/>
  <c r="E82"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<sst xmlns="http://schemas.openxmlformats.org/spreadsheetml/2006/main" count="252" uniqueCount="196">
  <si>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</si>
  <si>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</si>
  <si>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</si>
  <si>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</si>
  <si>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</si>
  <si>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</si>
  <si>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</si>
  <si>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</si>
  <si>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</si>
  <si>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</si>
  <si>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</si>
  <si>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</si>
  <si>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</si>
  <si>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</si>
  <si>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</si>
  <si>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</si>
  <si>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MUNICIPALIDAD DE QUETZALTENANGO</t>
  </si>
  <si>
    <t>NÁJERA BOLAÑOS JORGE MARIO</t>
  </si>
  <si>
    <t>MALDONADO FLORES SONIA KARINA</t>
  </si>
  <si>
    <t>AJ HERNÁNDEZ KEVIN ROLANDO</t>
  </si>
  <si>
    <t>Pago por Servicio de Enlace de Datos de Punto a Punto de veinticinco (25) MBPS de ancho de banda, con alta disponibilidad para la sede Géminis 10  del  Registro Mercantil General de la República, correspondiente al periodo del 01 al 31 de agosto 2024, SC 7360 factura serie  463EC865 numero 2981380867</t>
  </si>
  <si>
    <t>Pago de servicio de energía eléctrica en sede del Ministerio de Economía, ubicada en 7ma calle 29-25 zona 3 Quetzaltenango, según resolución DF no. 032-2024. ACTA No. 6-2024 del Ministerio de Economía. SC 7389 y facturas 036F923A-3965338151, 85D547E0-772098709, ACDCE412-2148680940, 21C24295-358304209, 2944A11B-1809468644, 4FA13848-1493975932 correspondientes al mes de agosto de 2024.</t>
  </si>
  <si>
    <t>Aporte según Articulo 36 Literal C) del Pacto Colectivo de Condiciones de Trabajo del Ministerio de Economía, por el reintegro del 50% del Valor de los Anteojos Recetados a Nancy Eugenia Obando Sentes, con Referencia de Factura Serie 6726CB9A No. 2229226719.</t>
  </si>
  <si>
    <t>9881670</t>
  </si>
  <si>
    <t>24408999</t>
  </si>
  <si>
    <t>3014312</t>
  </si>
  <si>
    <t>12769657</t>
  </si>
  <si>
    <t>3306224</t>
  </si>
  <si>
    <t>26538458</t>
  </si>
  <si>
    <t>326445</t>
  </si>
  <si>
    <t>64439852</t>
  </si>
  <si>
    <t>5883644</t>
  </si>
  <si>
    <t>96683503</t>
  </si>
  <si>
    <t>104054662</t>
  </si>
  <si>
    <t>5187400</t>
  </si>
  <si>
    <t>12513490</t>
  </si>
  <si>
    <t>28187903</t>
  </si>
  <si>
    <t>9657282</t>
  </si>
  <si>
    <t>5498104</t>
  </si>
  <si>
    <t>3306518</t>
  </si>
  <si>
    <t>77336690</t>
  </si>
  <si>
    <t>9929290</t>
  </si>
  <si>
    <t>325619</t>
  </si>
  <si>
    <t>107539527</t>
  </si>
  <si>
    <t>108611000</t>
  </si>
  <si>
    <t>110521145</t>
  </si>
  <si>
    <t>78297443</t>
  </si>
  <si>
    <t>81510780</t>
  </si>
  <si>
    <t>86534599</t>
  </si>
  <si>
    <t>34361316</t>
  </si>
  <si>
    <t>9818340</t>
  </si>
  <si>
    <t>36599239</t>
  </si>
  <si>
    <t>6043593</t>
  </si>
  <si>
    <t>96732571</t>
  </si>
  <si>
    <t>5937094</t>
  </si>
  <si>
    <t>73889342</t>
  </si>
  <si>
    <t>27008983</t>
  </si>
  <si>
    <t>41707141</t>
  </si>
  <si>
    <t>73515221</t>
  </si>
  <si>
    <t>4991842</t>
  </si>
  <si>
    <t>105155160</t>
  </si>
  <si>
    <t>64941817</t>
  </si>
  <si>
    <t>7074328</t>
  </si>
  <si>
    <t>37391917</t>
  </si>
  <si>
    <t>90538722</t>
  </si>
  <si>
    <t>956022K</t>
  </si>
  <si>
    <t>51418851</t>
  </si>
  <si>
    <t>69913811</t>
  </si>
  <si>
    <t>81156197</t>
  </si>
  <si>
    <t>116016957</t>
  </si>
  <si>
    <t>95512292</t>
  </si>
  <si>
    <t>95210393</t>
  </si>
  <si>
    <t>40355128</t>
  </si>
  <si>
    <t>MANCILLA RODRIGUEZ OTTO RAMIRO</t>
  </si>
  <si>
    <t>COMNET SOCIEDAD ANONIMA</t>
  </si>
  <si>
    <t>NAVEGA.COM  SOCIEDAD ANONIMA.</t>
  </si>
  <si>
    <t>GIBOR  SOCIEDAD ANONIMA</t>
  </si>
  <si>
    <t>INVERSIONES PEÑA VIEJA  SOCIEDAD ANONIMA</t>
  </si>
  <si>
    <t xml:space="preserve">DISTRIBUIDORA JALAPEÑA  SOCIEDAD </t>
  </si>
  <si>
    <t>V.I.P. SECURITY  SOCIEDAD ANONIMA</t>
  </si>
  <si>
    <t xml:space="preserve">EMPRESA ELECTRICA DE GUATEMALA </t>
  </si>
  <si>
    <t xml:space="preserve">INNOVA OUTSOURCING  SOCIEDAD </t>
  </si>
  <si>
    <t xml:space="preserve">SISTEMAS DE SANITIZACION Y FRAGANCIAS </t>
  </si>
  <si>
    <t xml:space="preserve">LOCALIZA MONITORING SERVICES  </t>
  </si>
  <si>
    <t>DATUM SOCIEDAD ANONIMA</t>
  </si>
  <si>
    <t xml:space="preserve">TECNOLOGIA EN TELECOMUNICACIONES ABIERTAS </t>
  </si>
  <si>
    <t>BÁMACA GONZÁLEZ LUIS FELIPE</t>
  </si>
  <si>
    <t>PER BACHES LIGIA LUCIA</t>
  </si>
  <si>
    <t xml:space="preserve">COMUNICACIONES CELULARES  SOCIEDAD </t>
  </si>
  <si>
    <t xml:space="preserve">EMPRESA MUNICIPAL DE AGUA DE LA </t>
  </si>
  <si>
    <t xml:space="preserve">TELECOMUNICACIONES DE GUATEMALA  </t>
  </si>
  <si>
    <t xml:space="preserve">ITZDATA INTERNACIONAL  SOCIEDAD </t>
  </si>
  <si>
    <t xml:space="preserve">ZAID &amp; ZELAZNOG SERVICIOS  SOCIEDAD </t>
  </si>
  <si>
    <t xml:space="preserve">GRUPO CG DE SERVICIOS  SOCIEDAD </t>
  </si>
  <si>
    <t xml:space="preserve">COMUNICACIONES METROPOLITANAS CABLECOLOR  </t>
  </si>
  <si>
    <t xml:space="preserve">DELIVERY EXPRESS, SOCIEDAD </t>
  </si>
  <si>
    <t>OBANDO SENTES NANCY EUGENIA</t>
  </si>
  <si>
    <t>GSI GUATEMALA, SOCIEDAD ANONIMA</t>
  </si>
  <si>
    <t>GUARCAX JOJ JACOB</t>
  </si>
  <si>
    <t>FEDEMSA  SOCIEDAD ANONIMA</t>
  </si>
  <si>
    <t>ARTE COLOR Y TEXTO SOCIEDAD ANONIMA</t>
  </si>
  <si>
    <t xml:space="preserve">FACELA GUATEMALA  SOCIEDAD </t>
  </si>
  <si>
    <t>GRUPO ALMA VERDE, SOCIEDAD ANONIMA</t>
  </si>
  <si>
    <t>TORRES PEREN KEVIN SANTIAGO</t>
  </si>
  <si>
    <t xml:space="preserve">PROTECCION ELECTRONICA,  SOCIEDAD </t>
  </si>
  <si>
    <t>PIRIR HERRARTE VICTOR FERNANDO</t>
  </si>
  <si>
    <t xml:space="preserve">GRUPO METROPOLITANO DE SEGURIDAD  </t>
  </si>
  <si>
    <t>RAQUEC SUQUEN FRANCISCO JAVIER</t>
  </si>
  <si>
    <t xml:space="preserve">SERVICOMP DE GUATEMALA SOCIEDAD </t>
  </si>
  <si>
    <t>GAITAN JAYES LUIS ENRIQUE</t>
  </si>
  <si>
    <t>PEREZ RAMOS SELVIN OTONIEL</t>
  </si>
  <si>
    <t>CHUM GAMARRO DE RIVERA SINDY ESTEIDY</t>
  </si>
  <si>
    <t xml:space="preserve">NIKAMI IMPORTACIONES   SOCIEDAD </t>
  </si>
  <si>
    <t xml:space="preserve">CORPORACION NACIONAL PRIME PC  SOCIEDAD </t>
  </si>
  <si>
    <t>E.ADVISER  SOCIEDAD ANÓNIMA</t>
  </si>
  <si>
    <t>LUBRILLA  SOCIEDAD ANONIMA</t>
  </si>
  <si>
    <t xml:space="preserve">INGENIERIA AVANZADA DE CENTROAMERICA  </t>
  </si>
  <si>
    <t>ROJAS RIVERA VILMA VERONICA</t>
  </si>
  <si>
    <t>Pago de servicios de recolección de basura en sede del Ministerio de Economía, ubicada en 7ma calle 29-25 zona 3 Quetzaltenango, correspondiente al periodo del 02 de agosto al 01 de septiembre de 2024, según Resolución DF no. 032-2024. ACTA NO. 6-2024 del Ministerio de Economía. correlativo 709.</t>
  </si>
  <si>
    <t xml:space="preserve">Pago por servicio de extracción de basura prestado a la sede central del  Registro Mercantil General de la República, correspondiente al mes de septiembre 2024.            
</t>
  </si>
  <si>
    <r>
      <t xml:space="preserve">CORRESPONDE AL MES DE: </t>
    </r>
    <r>
      <rPr>
        <sz val="12"/>
        <color theme="1"/>
        <rFont val="Calibri"/>
        <family val="2"/>
        <scheme val="minor"/>
      </rPr>
      <t xml:space="preserve">SEPTIEMBRE </t>
    </r>
  </si>
  <si>
    <r>
      <t xml:space="preserve">FECHA DE ACTUALIZACIÓN: </t>
    </r>
    <r>
      <rPr>
        <sz val="12"/>
        <color theme="1"/>
        <rFont val="Calibri"/>
        <family val="2"/>
        <scheme val="minor"/>
      </rPr>
      <t>30/09/2024</t>
    </r>
  </si>
  <si>
    <t xml:space="preserve">PAGO POR ADQUISICIÓN DEL ENLACE SECUNDARIO DE INTERNET DE DOSCIENTOS (200) MBPS DE ANCHO DE BANDA SIMÉTRICO LOAD BALANCE, PARA EL REGISTRO MERCANTIL GENERAL DE LA REPÚBLICA </t>
  </si>
  <si>
    <t>Pago de servicio de enlace dedicado Prestado al Registro Mercantil para validar los números de boletas emitidas 63-A1 electrónica, correspondiente al periodo del 01 al 31 de agosto de 2024.</t>
  </si>
  <si>
    <t xml:space="preserve">Pago por Arrendamiento de Bodega para resguardo de documentos del archivo general del Registro Mercantil General de la República, ubicada en diagonal 29, 00-55 zona 5 calzada la paz, según contrato administrativo 1-2024, correspondiente al periodo del 01 al 31 de agosto 2024, </t>
  </si>
  <si>
    <t xml:space="preserve">Pago de Arrendamiento de Local No. 318, Ubicado en 12 Calle 1-25 Zona 10, Tercer Nivel Torre Norte, Edificio Geminis 10, para Atención de Usuarios del Registro Mercantil General de la República, Según Acta Administrativa Rm- Dac-68-2023. Correspondiente al mes de agosto de 2024. </t>
  </si>
  <si>
    <t xml:space="preserve">Pago por compra de 59 Garrafones de agua pura. Presentación: Garrafón de 5 galones. Para uso y consumo de trabajadores del Registro Mercantil y para los agentes de Seguridad, correspondiente a la semana del 02 al 06 de septiembre de 2024. </t>
  </si>
  <si>
    <t xml:space="preserve"> Pago por servicio De Seguridad Y Vigilancia Para Sede Del Registro Mercantil Del Ministerio De Economía Ubicada En Quetzaltenango. Un agente de turno 12x12. Correspondiente al mes de agosto de 2024. </t>
  </si>
  <si>
    <t>Pago por Servicio de Energía Eléctrica prestado al local 12 de zona 10 del Registro Mercantil General de la República ubicada en 12 calle 1-25 local 12 zona 10, Guatemala, Guatemala, correspondiente al periodo del 05/08/2024 al 04/09/2024</t>
  </si>
  <si>
    <t xml:space="preserve">Pago por Servicio de Energía Eléctrica prestado al local 11 de zona 10 del Registro Mercantil General de la República ubicada en 12 calle 1-25 local 11 zona 10, Guatemala, Guatemala correspondiente al periodo del 05/08/2024 al 04/09/2024, SC 7370  </t>
  </si>
  <si>
    <t xml:space="preserve">Pago por Servicio de energía eléctrica prestado al local 318 de zona 10 del Registro Mercantil General de la República ubicada en 12 calle 1-25 local 318 torre norte zona 10, correspondiente al periodo del 05/08/2024 al 04/09/2024, </t>
  </si>
  <si>
    <t xml:space="preserve">Pago por servicio de Energía Eléctrica prestado a las oficinas del Registro Mercantil General de la República ubicado en 7ma Avenida 7-61 zona 4, Guatemala, Guatemala, correspondiente al periodo del 07/08/2024 al 06/9/2024. </t>
  </si>
  <si>
    <t xml:space="preserve">Pago por de Servicio de Enlace de Datos de Punto a Punto de veinticinco (25) MBPS de ancho de banda, con alta disponibilidad para la bodega del área de archivo del Registro Mercantil General de la República, correspondiente al periodo del 01 al 31 de agosto 2024 </t>
  </si>
  <si>
    <t>Pago por servicio de aromatización de ambientes para el Registro Mercantil General de la República. Para oficinas en edificio central, oficinas en local 11 y 12 en sede Edificio Géminis 10, bodega auxiliar zona 5 y sede de Quetzaltenango. Correspondiente al mes de agosto de 2024.</t>
  </si>
  <si>
    <t xml:space="preserve">Pago de servicios de recolección de basura  en sede del Ministerio de Economía, ubicada en 7ma calle 29-25 zona 3 Quetzaltenango, correspondiente al periodo del 02 de agosto al 01 de septiembre de 2024, según Resolución DF no. 032-2024. ACTA NO. 6-2024 del Ministerio de Economía. correlativo 712, según Recibo 15391381 </t>
  </si>
  <si>
    <t>Pago de servicios de recolección de basura  en sede del Ministerio de Economía, ubicada en 7ma calle 29-25 zona 3 Quetzaltenango, correspondiente al periodo del 02 de agosto al 01 de septiembre de 2024, según Resolución DF no. 032-2024. ACTA NO. 6-2024 del Ministerio de Economía, correlativo 200</t>
  </si>
  <si>
    <t xml:space="preserve">Pago por servicio de posicionamiento global (GPS) para los vehículos del Registro Mercantil General de la República. Correspondiente al mes de agosto de 2024. Pago 3/12 NPG E542449544. </t>
  </si>
  <si>
    <t xml:space="preserve">Pago por servicio de Asistencia Local para Productos Oracle del Centro de Datos del Registro Mercantil General de la República, por el periodo del 02 de Agosto al 01 de septiembre de 2024. Pago 10/10 NOG 21441383. </t>
  </si>
  <si>
    <t xml:space="preserve">Pago de servicios de recolección de basura  en sede del Ministerio de Economía, ubicada en 7ma calle 29-25 zona 3 Quetzaltenango, correspondiente al periodo del 02 de agosto al 01 de septiembre de 2024, según Resolución DF no. 032-2024. ACTA NO. 6-2024 del Ministerio de Economía de los correlativos siguientes:710 RECIBO NO. 15394946 </t>
  </si>
  <si>
    <t xml:space="preserve">Pago por adquisición de enlace de internet de 400 mbps de ancho de banda simétrico load balance, para el Registro Mercantil General de la República. Correspondiente al mes de agosto de 2024, SC 7382 </t>
  </si>
  <si>
    <t>PAGO POR SERVICIO DE ASISTENCIA EN CONFIGURACIÓN, RECONFIGURACIÓN Y/O IMPLEMENTACIÓN DE EQUIPOS DE TELECOMUNICACIONES PARA EL REGISTRO MERCANTIL GENERAL DE LA REPÚBLICA, POR EL PERIODO DEL 02 DE AGOSTO AL 01 DE SEPTIEMBRE 2024.</t>
  </si>
  <si>
    <t>Pago por Servicio de seguridad y vigilancia para oficinas y bodega auxiliar del Registro Mercantil General de la República, ubicadas en 7ma. avenida 7-61 zona 4, Guatemala y Diagonal 29 00-55, calzada la paz, zona 5 Guatemala, por el periodo del 06 de agosto al 05 de septiembre 2024.</t>
  </si>
  <si>
    <t xml:space="preserve">Pago por servicio de mantenimiento de 28 equipos de aire acondicionado del Registro Mercantil General de la República. Correspondiente al mes de septiembre 2024. </t>
  </si>
  <si>
    <t xml:space="preserve">Pago de servicio de agua potable en sede del Ministerio de Economía, ubicada en 7ma calle 29-25 zona 3 Quetzaltenango, correspondiente al periodo del 02 de agosto al 01 de septiembre de 2024, según Resolución DF no. 032-2024. ACTA NO. 6-2024 del Ministerio de Economía. RECIBO NO. 15376002 </t>
  </si>
  <si>
    <t xml:space="preserve">Pago por servicio de telefonía fija prestado al Registro Mercantil General de la República. Número: 2317 3400. Correspondiente al período del 03/08/2024 al 02/09/2024. </t>
  </si>
  <si>
    <t>Pago de servicios de recolección de basura  en sede del Ministerio de Economía, ubicada en 7ma calle 29-25 zona 3 Quetzaltenango, correspondiente al periodo del 02 de agosto al 01 de septiembre de 2024, según Resolución DF no. 032-2024. ACTA NO. 6-2024 del Ministerio de Economía de los correlativos siguientes: 713.</t>
  </si>
  <si>
    <t xml:space="preserve">Pago por servicio de suministro de agua prestado al Registro Mercantil General de la República para uso del personal del edificio central, correspondiente al periodo de julio 2024 a agosto 2024. </t>
  </si>
  <si>
    <t xml:space="preserve">Pago por servicio de arrendamiento local No. 11, ubicado en 12 calle 1-25 zona 10 sótano 1, torre sur edificio géminis 10, para atención de usuarios del Registro Mercantil General de la República POR EL PERIODO COMPRENDIDO DEL 17/08/2024 AL 16/09/2024. </t>
  </si>
  <si>
    <t xml:space="preserve">Pago por compra de 63 Garrafones de agua pura. Presentación: Garrafón de 5 galones. Para uso y consumo de trabajadores del Registro Mercantil y para los agentes de Seguridad, correspondiente a la semana del 09 al 13 de septiembre de 2024. </t>
  </si>
  <si>
    <t xml:space="preserve">Pago por servicio de conectividad vía APN privada para sedes del Registro Mercantil General de la República. Correspondiente al mes de agosto 2024. </t>
  </si>
  <si>
    <t>PAGO POR SERVICIO DE TELEFONÍA CELULAR PARA JEFATURAS DEL REGISTRO MERCANTIL GENERAL DE LA REPÚBLICA, CORRESPONDIENTE AL PERIODO DEL 02 DE AGOSTO AL 01 DE SEPTIEMBRE DE 2024</t>
  </si>
  <si>
    <t xml:space="preserve">Pago por servicio de arrendamiento de 8 fotocopiadoras multifuncionales para el Registro Mercantil General de la República. Correspondiente al mes de agosto de 2024. </t>
  </si>
  <si>
    <t>Pago por compra de 50 Garrafones de agua pura. Presentación: Garrafón de 5 galones. Para uso y consumo de trabajadores del Registro Mercantil y para los agentes de Seguridad, correspondiente a la semana del 16 al 20 de septiembre de 2024.</t>
  </si>
  <si>
    <t xml:space="preserve">Pago por arrendamiento local No. 12,ubicado en 12 calle 1-25 zona 10 sótano 1, torre sur edificio Géminis 10, para anexo del área operativa atención de usuarios del Registro Mercantil General de la República, por el período comprendido del 01/08/2024 al 31/08/2024. </t>
  </si>
  <si>
    <t>Pago por Servicio de arrendamiento de 40 equipos de impresión para el Registro Mercantil General de la República, correspondiente al mes de agosto 2024.</t>
  </si>
  <si>
    <t xml:space="preserve">Pago de servicios de recolección de basura en sede del Ministerio de Economía, ubicada en 7ma calle 29-25 zona 3 Quetzaltenango, correspondiente al periodo del 02 de agosto al 01 de septiembre de 2024, según Resolución DF no. 032-2024. ACTA NO. 6-2024 del Ministerio de Economía. RECIBO NO. 15388081 </t>
  </si>
  <si>
    <t xml:space="preserve">PAGO POR ADQUISICIÓN DE SITIO DE RECUPERCION (CLOUD COMPUTING) ANTE DESASTRES EN LA NUBE PARA EL REGISTRO MERCANTIL GENERAL DE LA REPÚBLICA. PERÍODO CORRESPONDIENTE DEL 15 DE AGOSTO AL 14 DE SEPTIEMBRE DE 2024. </t>
  </si>
  <si>
    <t>Pago por servicio de limpieza para 8 vehículos propiedad del Registro Mercantil General de la República. Durante el mes de agosto de 2024.</t>
  </si>
  <si>
    <t xml:space="preserve">Pago por servicio de Energía Eléctrica prestado a la bodega auxiliar del Registro Mercantil General de la República ubicada en Calzada la Paz diagonal 29 00-55 Guatemala, zona 5, correspondiente al periodo del 17/08/2024 al 16/09/2024. </t>
  </si>
  <si>
    <t xml:space="preserve">Pago por servicio de Correo Institucional en la Nube, para el Registro Mercantil General de la República, por el periodo de 05 de agosto al 04 de septiembre 2024. </t>
  </si>
  <si>
    <t xml:space="preserve">Pago por servicios varios como limpieza, mantenimiento entre otros para sede del Registro Mercantil del Ministerio de Economía ubicada en 7ma. Calle 29-25 zona 3, Quetzaltenango, Quetzaltenango. Correspondiente al mes de agosto 2024. </t>
  </si>
  <si>
    <t xml:space="preserve"> Pago por servicio de Fumigación para sedes del Registro Mercantil en edificio Géminis 10, zona 10, local 318 3er. Nivel y Locales 11 y 12 ubicados en el sótano, bodega calzada la paz zona 5 y Edificio central zona 4.  Correspondiente al mes de agosto del año 2024. </t>
  </si>
  <si>
    <t xml:space="preserve">Pago por adquisición de enlace de internet de doscientos (200) MBPS, de banda ancha, con alta disponibilidad para la sede de Quetzaltenango del Registro Mercantil General de la República. SC 7384 </t>
  </si>
  <si>
    <t xml:space="preserve">Pago por servicio de correspondencia en envió y recepción de documentos del Registro Mercantil General de la República hacia delegaciones departamentales y viceversa, correspondiente al  mes de agosto de 2024. </t>
  </si>
  <si>
    <t xml:space="preserve">Pago por servicio de mantenimiento y tratamiento de jardines del edificio del Registro Mercantil General de la República . Correspondiente al mes de agosto de 2024. </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</si>
  <si>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agosto de 2024, según Contrato Administrativo No. 2-2023. </t>
  </si>
  <si>
    <t>Servicio de Telefonía Celular para Jefaturas del Registro Mercantil General de la República, correspondiente al mes de agosto 2024.</t>
  </si>
  <si>
    <t>Pago por servicio de arrendamiento de 11 equipos de escaneo para el Registro Mercantil General de la República. Correspondiente al periodo del 15 de agosto al 14 de septiembre de 2024.</t>
  </si>
  <si>
    <t>Pago por compra de 64 Garrafones de agua pura. Presentación: Garrafón de 5 galones. Para uso y consumo de trabajadores del Registro Mercantil y para los agentes de Seguridad, correspondiente a la semana del 23 al 27 de septiembre de 2024.</t>
  </si>
  <si>
    <t xml:space="preserve">Pago de impresiones saldo excedente  correspondiente al mes de julio 2024. Según NOG 22810374 "Arrendamiento de 40 equipos de impresión para el Registro Mercantil General de la República,". Acta RM-DAC-016-2024 NOG 22810374 </t>
  </si>
  <si>
    <t xml:space="preserve">Pago por servicio de mantenimiento y cambio de ventanal en jefatura de la Sección de Certificaciones del Registro Mercantil General de la República. </t>
  </si>
  <si>
    <t>Pago por Adquisición de brazos cierrapuertas hidráulicos para uso del Registro Mercantil General de la República.</t>
  </si>
  <si>
    <t xml:space="preserve">Pago por impresión  de 2000 tarjetas de responsabilidad de bienes fungibles para uso de la unidad de inventarios del Registro Mercantil General de la República. Numeración del 1001  al 3,000. </t>
  </si>
  <si>
    <t xml:space="preserve">Pago por adquisición de resmas de papel tamaño carta y oficio para stock de almacén del Registro Mercantil General de la República. </t>
  </si>
  <si>
    <t>Pago por Adquisición de lonas triangulares para uso en área de comedor ubicado en el edificio del Registro Mercantil General de la República.</t>
  </si>
  <si>
    <t>Pago por adquisición de 115 refacciones para poder proporcionarles a los alumnos de la Banda Escolar del colegio el Verbo que realizaran su presentación en el edificio del Registro Mercantil General de la República ubicado en 7a Avenida 7-61 zona 4, ciudad de Guatemala, a realizarse el 12 de septiembre del presente año.</t>
  </si>
  <si>
    <t xml:space="preserve">Pago por adquisición de tóner para distintas impresoras del Registro Mercantil General de la República. </t>
  </si>
  <si>
    <t xml:space="preserve">Pago por adquisición de renovación licenciamiento API de medios de comunicación digital para el Registro Mercantil General de la Republica. </t>
  </si>
  <si>
    <t>Pago por servicio de instalación de sistema de detección y alarma contra incendios en bodega auxiliar del Registro Mercantil General de la República.</t>
  </si>
  <si>
    <t xml:space="preserve">Pago por servicio de demolición de banqueta ubicada alrededor de gradas en parte posterior del edifico del Registro Mercantil General de la Republica. </t>
  </si>
  <si>
    <t xml:space="preserve">Pago por adquisición de licenciamiento API de interconexión de repositorios digitales para el Registro Mercantil General de la República. </t>
  </si>
  <si>
    <t>Pago por servicio de carga y descarga de cajas de expedientes y ordenamiento de expedientes por correlativo, segunda fase.</t>
  </si>
  <si>
    <t xml:space="preserve">Pago por adquisición e instalación de chapa eléctrica para puerta de acceso al segundo nivel del edificio del Registro Mercantil General de la Republica. </t>
  </si>
  <si>
    <t>Pago por servicio de reparación, resanado, pulido y lustrado de piso en sede del Registro Mercantil General de la República ubicada en Quetzaltenango.</t>
  </si>
  <si>
    <t>Adquisición de 12 unidades ininterrumpidas de poder para la apertura de delegaciones departamentales del Registro Mercantil General de la República.</t>
  </si>
  <si>
    <t xml:space="preserve">Pago por adquisición de 3 sellos para uso de la delegación de Jalapa del Registro Mercantil General de la República. </t>
  </si>
  <si>
    <t>Pago por adquisición de 176 refacciones empacadas, para el personal e invitados  del Registro Mercantil General de la República ubicado en 7a Avenida 7-61 zona 4, ciudad de Guatemala, realizado el 12 de septiembre del presente año.</t>
  </si>
  <si>
    <t xml:space="preserve">Pago por adquisición e instalación de aire acondicionado para la oficina 318 en Géminis 10, zona 10, sede del Registro Mercantil General de la República. </t>
  </si>
  <si>
    <t xml:space="preserve">Pago por compra de 50 Lectores de DPI para uso en áreas operativas del Registro Mercantil General de la República. </t>
  </si>
  <si>
    <t xml:space="preserve">Pago por Compra de 24 Lectores de códigos QR para uso en áreas operativas del Registro Mercantil General de la República. </t>
  </si>
  <si>
    <t>Pago por servicio de iluminación y sonido externo para actividad del 12 al 16 de septiembre del 2024 en instalaciones del Registro Mercantil General de la República.</t>
  </si>
  <si>
    <t xml:space="preserve">Pago por adquisición de 12 extintores para los vehículos del Registro Mercantil General de la República.    </t>
  </si>
  <si>
    <t>Pago por adquisición e instalación de aire acondicionado para el departamento de Operaciones Registrales del Registro Mercantil General de la República.</t>
  </si>
  <si>
    <t xml:space="preserve">Pago por adquisición de un Sello para uso del Encargado De Operaciones Informáticas Del Área De Tecnologías De La Información Del Registro Mercantil General De La Republica. </t>
  </si>
  <si>
    <t xml:space="preserve">Pago por adquisición de teléfonos IP y su licenciamiento para el Registro Mercantil General de la República. </t>
  </si>
  <si>
    <t xml:space="preserve">Pago por Adquisición de gabinetes de cocina para uso en el área de comedor ubicado en el edificio del Registro Mercantil General de la República.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</si>
</sst>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7"/>
  <sheetViews>
    <sheetView tabSelected="1" view="pageBreakPreview" zoomScaleNormal="85" zoomScaleSheetLayoutView="100" workbookViewId="0">
      <selection activeCell="B92" sqref="B92"/>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19" t="s">
        <v>8</v>
      </c>
      <c r="B1" s="19"/>
      <c r="C1" s="19"/>
      <c r="D1" s="19"/>
      <c r="E1" s="19"/>
      <c r="F1" s="19"/>
      <c r="G1" s="19"/>
    </row>
    <row r="2" spans="1:7" ht="15.75" x14ac:dyDescent="0.25">
      <c r="A2" s="19" t="s">
        <v>12</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13</v>
      </c>
      <c r="B5" s="19"/>
      <c r="C5" s="19"/>
      <c r="D5" s="19"/>
      <c r="E5" s="19"/>
      <c r="F5" s="19"/>
      <c r="G5" s="19"/>
    </row>
    <row r="6" spans="1:7" ht="15.75" x14ac:dyDescent="0.25">
      <c r="A6" s="19" t="s">
        <v>11</v>
      </c>
      <c r="B6" s="19"/>
      <c r="C6" s="19"/>
      <c r="D6" s="19"/>
      <c r="E6" s="19"/>
      <c r="F6" s="19"/>
      <c r="G6" s="19"/>
    </row>
    <row r="7" spans="1:7" ht="15.75" x14ac:dyDescent="0.25">
      <c r="A7" s="19" t="s">
        <v>121</v>
      </c>
      <c r="B7" s="19"/>
      <c r="C7" s="19"/>
      <c r="D7" s="19"/>
      <c r="E7" s="19"/>
      <c r="F7" s="19"/>
      <c r="G7" s="19"/>
    </row>
    <row r="8" spans="1:7" ht="15.75" x14ac:dyDescent="0.25">
      <c r="A8" s="19" t="s">
        <v>120</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v>45565</v>
      </c>
      <c r="B12" s="13" t="s">
        <v>119</v>
      </c>
      <c r="C12" s="9">
        <v>1</v>
      </c>
      <c r="D12" s="15">
        <v>740</v>
      </c>
      <c r="E12" s="17">
        <f>+C12*D12</f>
        <v>740</v>
      </c>
      <c r="F12" s="8" t="s">
        <v>73</v>
      </c>
      <c r="G12" s="18" t="s">
        <v>23</v>
      </c>
    </row>
    <row r="13" spans="1:7" ht="90" x14ac:dyDescent="0.25">
      <c r="A13" s="16">
        <v>45539</v>
      </c>
      <c r="B13" s="13" t="s">
        <v>122</v>
      </c>
      <c r="C13" s="9">
        <v>1</v>
      </c>
      <c r="D13" s="15">
        <v>4400</v>
      </c>
      <c r="E13" s="17">
        <f t="shared" ref="E13:E76" si="0">+C13*D13</f>
        <v>4400</v>
      </c>
      <c r="F13" s="8" t="s">
        <v>74</v>
      </c>
      <c r="G13" s="18">
        <v>8539332</v>
      </c>
    </row>
    <row r="14" spans="1:7" ht="75" x14ac:dyDescent="0.25">
      <c r="A14" s="16">
        <v>45537</v>
      </c>
      <c r="B14" s="13" t="s">
        <v>123</v>
      </c>
      <c r="C14" s="9">
        <v>1</v>
      </c>
      <c r="D14" s="15">
        <v>2365.44</v>
      </c>
      <c r="E14" s="17">
        <f t="shared" si="0"/>
        <v>2365.44</v>
      </c>
      <c r="F14" s="8" t="s">
        <v>75</v>
      </c>
      <c r="G14" s="18" t="s">
        <v>24</v>
      </c>
    </row>
    <row r="15" spans="1:7" ht="105" x14ac:dyDescent="0.25">
      <c r="A15" s="16">
        <v>45537</v>
      </c>
      <c r="B15" s="13" t="s">
        <v>124</v>
      </c>
      <c r="C15" s="9">
        <v>1</v>
      </c>
      <c r="D15" s="15">
        <v>85750</v>
      </c>
      <c r="E15" s="17">
        <f t="shared" si="0"/>
        <v>85750</v>
      </c>
      <c r="F15" s="8" t="s">
        <v>76</v>
      </c>
      <c r="G15" s="18" t="s">
        <v>25</v>
      </c>
    </row>
    <row r="16" spans="1:7" ht="105" x14ac:dyDescent="0.25">
      <c r="A16" s="16">
        <v>45538</v>
      </c>
      <c r="B16" s="13" t="s">
        <v>125</v>
      </c>
      <c r="C16" s="9">
        <v>1</v>
      </c>
      <c r="D16" s="15">
        <v>8333.32</v>
      </c>
      <c r="E16" s="17">
        <f t="shared" si="0"/>
        <v>8333.32</v>
      </c>
      <c r="F16" s="8" t="s">
        <v>77</v>
      </c>
      <c r="G16" s="18" t="s">
        <v>26</v>
      </c>
    </row>
    <row r="17" spans="1:7" ht="90" x14ac:dyDescent="0.25">
      <c r="A17" s="16">
        <v>45537</v>
      </c>
      <c r="B17" s="13" t="s">
        <v>126</v>
      </c>
      <c r="C17" s="9">
        <v>59</v>
      </c>
      <c r="D17" s="15">
        <v>15</v>
      </c>
      <c r="E17" s="17">
        <f t="shared" si="0"/>
        <v>885</v>
      </c>
      <c r="F17" s="8" t="s">
        <v>78</v>
      </c>
      <c r="G17" s="18" t="s">
        <v>27</v>
      </c>
    </row>
    <row r="18" spans="1:7" ht="75" x14ac:dyDescent="0.25">
      <c r="A18" s="16">
        <v>45544</v>
      </c>
      <c r="B18" s="13" t="s">
        <v>127</v>
      </c>
      <c r="C18" s="9">
        <v>1</v>
      </c>
      <c r="D18" s="15">
        <v>5700</v>
      </c>
      <c r="E18" s="17">
        <f t="shared" si="0"/>
        <v>5700</v>
      </c>
      <c r="F18" s="8" t="s">
        <v>79</v>
      </c>
      <c r="G18" s="18" t="s">
        <v>28</v>
      </c>
    </row>
    <row r="19" spans="1:7" ht="90" x14ac:dyDescent="0.25">
      <c r="A19" s="16">
        <v>45539</v>
      </c>
      <c r="B19" s="13" t="s">
        <v>128</v>
      </c>
      <c r="C19" s="9">
        <v>1</v>
      </c>
      <c r="D19" s="15">
        <v>1476.46</v>
      </c>
      <c r="E19" s="17">
        <f t="shared" si="0"/>
        <v>1476.46</v>
      </c>
      <c r="F19" s="8" t="s">
        <v>80</v>
      </c>
      <c r="G19" s="18" t="s">
        <v>29</v>
      </c>
    </row>
    <row r="20" spans="1:7" ht="90" x14ac:dyDescent="0.25">
      <c r="A20" s="16">
        <v>45539</v>
      </c>
      <c r="B20" s="13" t="s">
        <v>129</v>
      </c>
      <c r="C20" s="9">
        <v>1</v>
      </c>
      <c r="D20" s="15">
        <v>1330.55</v>
      </c>
      <c r="E20" s="17">
        <f t="shared" si="0"/>
        <v>1330.55</v>
      </c>
      <c r="F20" s="8" t="s">
        <v>80</v>
      </c>
      <c r="G20" s="18" t="s">
        <v>29</v>
      </c>
    </row>
    <row r="21" spans="1:7" ht="90" x14ac:dyDescent="0.25">
      <c r="A21" s="16">
        <v>45539</v>
      </c>
      <c r="B21" s="13" t="s">
        <v>130</v>
      </c>
      <c r="C21" s="9">
        <v>1</v>
      </c>
      <c r="D21" s="15">
        <v>1558.53</v>
      </c>
      <c r="E21" s="17">
        <f t="shared" si="0"/>
        <v>1558.53</v>
      </c>
      <c r="F21" s="8" t="s">
        <v>80</v>
      </c>
      <c r="G21" s="18" t="s">
        <v>29</v>
      </c>
    </row>
    <row r="22" spans="1:7" ht="90" x14ac:dyDescent="0.25">
      <c r="A22" s="16">
        <v>45541</v>
      </c>
      <c r="B22" s="13" t="s">
        <v>131</v>
      </c>
      <c r="C22" s="9">
        <v>1</v>
      </c>
      <c r="D22" s="15">
        <v>44689.98</v>
      </c>
      <c r="E22" s="17">
        <f t="shared" si="0"/>
        <v>44689.98</v>
      </c>
      <c r="F22" s="8" t="s">
        <v>80</v>
      </c>
      <c r="G22" s="18" t="s">
        <v>29</v>
      </c>
    </row>
    <row r="23" spans="1:7" ht="105" x14ac:dyDescent="0.25">
      <c r="A23" s="16">
        <v>45539</v>
      </c>
      <c r="B23" s="13" t="s">
        <v>132</v>
      </c>
      <c r="C23" s="9">
        <v>1</v>
      </c>
      <c r="D23" s="15">
        <v>1950</v>
      </c>
      <c r="E23" s="17">
        <f t="shared" si="0"/>
        <v>1950</v>
      </c>
      <c r="F23" s="8" t="s">
        <v>81</v>
      </c>
      <c r="G23" s="18" t="s">
        <v>30</v>
      </c>
    </row>
    <row r="24" spans="1:7" ht="141.75" customHeight="1" x14ac:dyDescent="0.25">
      <c r="A24" s="16">
        <v>45540</v>
      </c>
      <c r="B24" s="13" t="s">
        <v>118</v>
      </c>
      <c r="C24" s="9">
        <v>1</v>
      </c>
      <c r="D24" s="15">
        <v>94.8</v>
      </c>
      <c r="E24" s="17">
        <f t="shared" si="0"/>
        <v>94.8</v>
      </c>
      <c r="F24" s="8" t="s">
        <v>16</v>
      </c>
      <c r="G24" s="18" t="s">
        <v>31</v>
      </c>
    </row>
    <row r="25" spans="1:7" ht="120" x14ac:dyDescent="0.25">
      <c r="A25" s="16">
        <v>45539</v>
      </c>
      <c r="B25" s="13" t="s">
        <v>20</v>
      </c>
      <c r="C25" s="9">
        <v>1</v>
      </c>
      <c r="D25" s="15">
        <v>1950</v>
      </c>
      <c r="E25" s="17">
        <f t="shared" si="0"/>
        <v>1950</v>
      </c>
      <c r="F25" s="8" t="s">
        <v>81</v>
      </c>
      <c r="G25" s="18" t="s">
        <v>30</v>
      </c>
    </row>
    <row r="26" spans="1:7" ht="105" x14ac:dyDescent="0.25">
      <c r="A26" s="16">
        <v>45541</v>
      </c>
      <c r="B26" s="13" t="s">
        <v>133</v>
      </c>
      <c r="C26" s="9">
        <v>1</v>
      </c>
      <c r="D26" s="15">
        <v>3450</v>
      </c>
      <c r="E26" s="17">
        <f t="shared" si="0"/>
        <v>3450</v>
      </c>
      <c r="F26" s="8" t="s">
        <v>82</v>
      </c>
      <c r="G26" s="18" t="s">
        <v>32</v>
      </c>
    </row>
    <row r="27" spans="1:7" ht="135" x14ac:dyDescent="0.25">
      <c r="A27" s="16">
        <v>45540</v>
      </c>
      <c r="B27" s="13" t="s">
        <v>134</v>
      </c>
      <c r="C27" s="9">
        <v>1</v>
      </c>
      <c r="D27" s="15">
        <v>59.8</v>
      </c>
      <c r="E27" s="17">
        <f t="shared" si="0"/>
        <v>59.8</v>
      </c>
      <c r="F27" s="8" t="s">
        <v>16</v>
      </c>
      <c r="G27" s="18" t="s">
        <v>31</v>
      </c>
    </row>
    <row r="28" spans="1:7" ht="120" x14ac:dyDescent="0.25">
      <c r="A28" s="16">
        <v>45540</v>
      </c>
      <c r="B28" s="13" t="s">
        <v>135</v>
      </c>
      <c r="C28" s="9">
        <v>1</v>
      </c>
      <c r="D28" s="15">
        <v>94.8</v>
      </c>
      <c r="E28" s="17">
        <f t="shared" si="0"/>
        <v>94.8</v>
      </c>
      <c r="F28" s="8" t="s">
        <v>16</v>
      </c>
      <c r="G28" s="18" t="s">
        <v>31</v>
      </c>
    </row>
    <row r="29" spans="1:7" ht="75" x14ac:dyDescent="0.25">
      <c r="A29" s="16">
        <v>45538</v>
      </c>
      <c r="B29" s="13" t="s">
        <v>136</v>
      </c>
      <c r="C29" s="9">
        <v>1</v>
      </c>
      <c r="D29" s="15">
        <v>1437.5</v>
      </c>
      <c r="E29" s="17">
        <f t="shared" si="0"/>
        <v>1437.5</v>
      </c>
      <c r="F29" s="8" t="s">
        <v>83</v>
      </c>
      <c r="G29" s="18" t="s">
        <v>33</v>
      </c>
    </row>
    <row r="30" spans="1:7" ht="90" x14ac:dyDescent="0.25">
      <c r="A30" s="16">
        <v>45537</v>
      </c>
      <c r="B30" s="13" t="s">
        <v>137</v>
      </c>
      <c r="C30" s="9">
        <v>1</v>
      </c>
      <c r="D30" s="15">
        <v>8200</v>
      </c>
      <c r="E30" s="17">
        <f t="shared" si="0"/>
        <v>8200</v>
      </c>
      <c r="F30" s="8" t="s">
        <v>84</v>
      </c>
      <c r="G30" s="18" t="s">
        <v>34</v>
      </c>
    </row>
    <row r="31" spans="1:7" ht="135" x14ac:dyDescent="0.25">
      <c r="A31" s="16">
        <v>45540</v>
      </c>
      <c r="B31" s="13" t="s">
        <v>138</v>
      </c>
      <c r="C31" s="9">
        <v>1</v>
      </c>
      <c r="D31" s="15">
        <v>94.8</v>
      </c>
      <c r="E31" s="17">
        <f t="shared" si="0"/>
        <v>94.8</v>
      </c>
      <c r="F31" s="8" t="s">
        <v>16</v>
      </c>
      <c r="G31" s="18" t="s">
        <v>31</v>
      </c>
    </row>
    <row r="32" spans="1:7" ht="150" x14ac:dyDescent="0.25">
      <c r="A32" s="16">
        <v>45540</v>
      </c>
      <c r="B32" s="13" t="s">
        <v>21</v>
      </c>
      <c r="C32" s="9">
        <v>1</v>
      </c>
      <c r="D32" s="15">
        <v>2516.87</v>
      </c>
      <c r="E32" s="17">
        <f t="shared" si="0"/>
        <v>2516.87</v>
      </c>
      <c r="F32" s="8" t="s">
        <v>16</v>
      </c>
      <c r="G32" s="18" t="s">
        <v>31</v>
      </c>
    </row>
    <row r="33" spans="1:7" ht="75" x14ac:dyDescent="0.25">
      <c r="A33" s="16">
        <v>45540</v>
      </c>
      <c r="B33" s="13" t="s">
        <v>139</v>
      </c>
      <c r="C33" s="9">
        <v>1</v>
      </c>
      <c r="D33" s="15">
        <v>7268</v>
      </c>
      <c r="E33" s="17">
        <f t="shared" si="0"/>
        <v>7268</v>
      </c>
      <c r="F33" s="8" t="s">
        <v>85</v>
      </c>
      <c r="G33" s="18" t="s">
        <v>35</v>
      </c>
    </row>
    <row r="34" spans="1:7" ht="105" x14ac:dyDescent="0.25">
      <c r="A34" s="16">
        <v>45541</v>
      </c>
      <c r="B34" s="13" t="s">
        <v>140</v>
      </c>
      <c r="C34" s="9">
        <v>1</v>
      </c>
      <c r="D34" s="15">
        <v>7085</v>
      </c>
      <c r="E34" s="17">
        <f t="shared" si="0"/>
        <v>7085</v>
      </c>
      <c r="F34" s="8" t="s">
        <v>86</v>
      </c>
      <c r="G34" s="18" t="s">
        <v>36</v>
      </c>
    </row>
    <row r="35" spans="1:7" ht="105" x14ac:dyDescent="0.25">
      <c r="A35" s="16">
        <v>45544</v>
      </c>
      <c r="B35" s="13" t="s">
        <v>141</v>
      </c>
      <c r="C35" s="9">
        <v>1</v>
      </c>
      <c r="D35" s="15">
        <v>78400</v>
      </c>
      <c r="E35" s="17">
        <f t="shared" si="0"/>
        <v>78400</v>
      </c>
      <c r="F35" s="8" t="s">
        <v>79</v>
      </c>
      <c r="G35" s="18" t="s">
        <v>28</v>
      </c>
    </row>
    <row r="36" spans="1:7" ht="75" x14ac:dyDescent="0.25">
      <c r="A36" s="16">
        <v>45545</v>
      </c>
      <c r="B36" s="13" t="s">
        <v>142</v>
      </c>
      <c r="C36" s="9">
        <v>1</v>
      </c>
      <c r="D36" s="15">
        <v>5040</v>
      </c>
      <c r="E36" s="17">
        <f t="shared" si="0"/>
        <v>5040</v>
      </c>
      <c r="F36" s="8" t="s">
        <v>87</v>
      </c>
      <c r="G36" s="18" t="s">
        <v>37</v>
      </c>
    </row>
    <row r="37" spans="1:7" ht="120" x14ac:dyDescent="0.25">
      <c r="A37" s="16">
        <v>45540</v>
      </c>
      <c r="B37" s="13" t="s">
        <v>143</v>
      </c>
      <c r="C37" s="9">
        <v>1</v>
      </c>
      <c r="D37" s="15">
        <v>412</v>
      </c>
      <c r="E37" s="17">
        <f t="shared" si="0"/>
        <v>412</v>
      </c>
      <c r="F37" s="8" t="s">
        <v>16</v>
      </c>
      <c r="G37" s="18" t="s">
        <v>31</v>
      </c>
    </row>
    <row r="38" spans="1:7" ht="75" x14ac:dyDescent="0.25">
      <c r="A38" s="16">
        <v>45538</v>
      </c>
      <c r="B38" s="13" t="s">
        <v>144</v>
      </c>
      <c r="C38" s="9">
        <v>1</v>
      </c>
      <c r="D38" s="15">
        <v>3074.58</v>
      </c>
      <c r="E38" s="17">
        <f t="shared" si="0"/>
        <v>3074.58</v>
      </c>
      <c r="F38" s="8" t="s">
        <v>88</v>
      </c>
      <c r="G38" s="18" t="s">
        <v>38</v>
      </c>
    </row>
    <row r="39" spans="1:7" ht="135" x14ac:dyDescent="0.25">
      <c r="A39" s="16">
        <v>45540</v>
      </c>
      <c r="B39" s="13" t="s">
        <v>145</v>
      </c>
      <c r="C39" s="9">
        <v>1</v>
      </c>
      <c r="D39" s="15">
        <v>59.8</v>
      </c>
      <c r="E39" s="17">
        <f t="shared" si="0"/>
        <v>59.8</v>
      </c>
      <c r="F39" s="8" t="s">
        <v>16</v>
      </c>
      <c r="G39" s="18" t="s">
        <v>31</v>
      </c>
    </row>
    <row r="40" spans="1:7" ht="75" x14ac:dyDescent="0.25">
      <c r="A40" s="16">
        <v>45545</v>
      </c>
      <c r="B40" s="13" t="s">
        <v>146</v>
      </c>
      <c r="C40" s="9">
        <v>1</v>
      </c>
      <c r="D40" s="15">
        <v>16229.72</v>
      </c>
      <c r="E40" s="17">
        <f t="shared" si="0"/>
        <v>16229.72</v>
      </c>
      <c r="F40" s="8" t="s">
        <v>89</v>
      </c>
      <c r="G40" s="18" t="s">
        <v>39</v>
      </c>
    </row>
    <row r="41" spans="1:7" ht="105" x14ac:dyDescent="0.25">
      <c r="A41" s="16">
        <v>45552</v>
      </c>
      <c r="B41" s="13" t="s">
        <v>147</v>
      </c>
      <c r="C41" s="9">
        <v>1</v>
      </c>
      <c r="D41" s="15">
        <v>8040</v>
      </c>
      <c r="E41" s="17">
        <f t="shared" si="0"/>
        <v>8040</v>
      </c>
      <c r="F41" s="8" t="s">
        <v>15</v>
      </c>
      <c r="G41" s="18" t="s">
        <v>40</v>
      </c>
    </row>
    <row r="42" spans="1:7" ht="90" x14ac:dyDescent="0.25">
      <c r="A42" s="16">
        <v>45544</v>
      </c>
      <c r="B42" s="13" t="s">
        <v>148</v>
      </c>
      <c r="C42" s="9">
        <v>63</v>
      </c>
      <c r="D42" s="15">
        <v>15</v>
      </c>
      <c r="E42" s="17">
        <f t="shared" si="0"/>
        <v>945</v>
      </c>
      <c r="F42" s="8" t="s">
        <v>78</v>
      </c>
      <c r="G42" s="18" t="s">
        <v>27</v>
      </c>
    </row>
    <row r="43" spans="1:7" ht="60" x14ac:dyDescent="0.25">
      <c r="A43" s="16">
        <v>45552</v>
      </c>
      <c r="B43" s="13" t="s">
        <v>149</v>
      </c>
      <c r="C43" s="9">
        <v>1</v>
      </c>
      <c r="D43" s="15">
        <v>6000</v>
      </c>
      <c r="E43" s="17">
        <f t="shared" si="0"/>
        <v>6000</v>
      </c>
      <c r="F43" s="8" t="s">
        <v>90</v>
      </c>
      <c r="G43" s="18" t="s">
        <v>41</v>
      </c>
    </row>
    <row r="44" spans="1:7" ht="75" x14ac:dyDescent="0.25">
      <c r="A44" s="16">
        <v>45554</v>
      </c>
      <c r="B44" s="13" t="s">
        <v>150</v>
      </c>
      <c r="C44" s="9">
        <v>1</v>
      </c>
      <c r="D44" s="15">
        <v>7182</v>
      </c>
      <c r="E44" s="17">
        <f t="shared" si="0"/>
        <v>7182</v>
      </c>
      <c r="F44" s="8" t="s">
        <v>90</v>
      </c>
      <c r="G44" s="18" t="s">
        <v>41</v>
      </c>
    </row>
    <row r="45" spans="1:7" ht="60" x14ac:dyDescent="0.25">
      <c r="A45" s="16">
        <v>45553</v>
      </c>
      <c r="B45" s="13" t="s">
        <v>151</v>
      </c>
      <c r="C45" s="9">
        <v>1</v>
      </c>
      <c r="D45" s="15">
        <v>11200</v>
      </c>
      <c r="E45" s="17">
        <f t="shared" si="0"/>
        <v>11200</v>
      </c>
      <c r="F45" s="8" t="s">
        <v>14</v>
      </c>
      <c r="G45" s="18" t="s">
        <v>42</v>
      </c>
    </row>
    <row r="46" spans="1:7" ht="90" x14ac:dyDescent="0.25">
      <c r="A46" s="16">
        <v>45551</v>
      </c>
      <c r="B46" s="13" t="s">
        <v>152</v>
      </c>
      <c r="C46" s="9">
        <v>50</v>
      </c>
      <c r="D46" s="15">
        <v>15</v>
      </c>
      <c r="E46" s="17">
        <f t="shared" si="0"/>
        <v>750</v>
      </c>
      <c r="F46" s="8" t="s">
        <v>78</v>
      </c>
      <c r="G46" s="18" t="s">
        <v>27</v>
      </c>
    </row>
    <row r="47" spans="1:7" ht="105" x14ac:dyDescent="0.25">
      <c r="A47" s="16">
        <v>45552</v>
      </c>
      <c r="B47" s="13" t="s">
        <v>153</v>
      </c>
      <c r="C47" s="9">
        <v>1</v>
      </c>
      <c r="D47" s="15">
        <v>10720.22</v>
      </c>
      <c r="E47" s="17">
        <f t="shared" si="0"/>
        <v>10720.22</v>
      </c>
      <c r="F47" s="8" t="s">
        <v>15</v>
      </c>
      <c r="G47" s="18" t="s">
        <v>40</v>
      </c>
    </row>
    <row r="48" spans="1:7" ht="60" x14ac:dyDescent="0.25">
      <c r="A48" s="16">
        <v>45553</v>
      </c>
      <c r="B48" s="13" t="s">
        <v>154</v>
      </c>
      <c r="C48" s="9">
        <v>1</v>
      </c>
      <c r="D48" s="15">
        <v>20513</v>
      </c>
      <c r="E48" s="17">
        <f t="shared" si="0"/>
        <v>20513</v>
      </c>
      <c r="F48" s="8" t="s">
        <v>14</v>
      </c>
      <c r="G48" s="18" t="s">
        <v>42</v>
      </c>
    </row>
    <row r="49" spans="1:7" ht="135" x14ac:dyDescent="0.25">
      <c r="A49" s="16">
        <v>45540</v>
      </c>
      <c r="B49" s="13" t="s">
        <v>155</v>
      </c>
      <c r="C49" s="9">
        <v>1</v>
      </c>
      <c r="D49" s="15">
        <v>59.8</v>
      </c>
      <c r="E49" s="17">
        <f t="shared" si="0"/>
        <v>59.8</v>
      </c>
      <c r="F49" s="8" t="s">
        <v>16</v>
      </c>
      <c r="G49" s="18" t="s">
        <v>31</v>
      </c>
    </row>
    <row r="50" spans="1:7" ht="90" x14ac:dyDescent="0.25">
      <c r="A50" s="16">
        <v>45554</v>
      </c>
      <c r="B50" s="13" t="s">
        <v>156</v>
      </c>
      <c r="C50" s="9">
        <v>1</v>
      </c>
      <c r="D50" s="15">
        <v>36650</v>
      </c>
      <c r="E50" s="17">
        <f t="shared" si="0"/>
        <v>36650</v>
      </c>
      <c r="F50" s="8" t="s">
        <v>91</v>
      </c>
      <c r="G50" s="18" t="s">
        <v>43</v>
      </c>
    </row>
    <row r="51" spans="1:7" ht="60" x14ac:dyDescent="0.25">
      <c r="A51" s="16">
        <v>45546</v>
      </c>
      <c r="B51" s="13" t="s">
        <v>157</v>
      </c>
      <c r="C51" s="9">
        <v>1</v>
      </c>
      <c r="D51" s="15">
        <v>5125</v>
      </c>
      <c r="E51" s="17">
        <f t="shared" si="0"/>
        <v>5125</v>
      </c>
      <c r="F51" s="8" t="s">
        <v>92</v>
      </c>
      <c r="G51" s="18" t="s">
        <v>44</v>
      </c>
    </row>
    <row r="52" spans="1:7" ht="90" x14ac:dyDescent="0.25">
      <c r="A52" s="16">
        <v>45551</v>
      </c>
      <c r="B52" s="13" t="s">
        <v>158</v>
      </c>
      <c r="C52" s="9">
        <v>1</v>
      </c>
      <c r="D52" s="15">
        <v>2519.66</v>
      </c>
      <c r="E52" s="17">
        <f t="shared" si="0"/>
        <v>2519.66</v>
      </c>
      <c r="F52" s="8" t="s">
        <v>80</v>
      </c>
      <c r="G52" s="18" t="s">
        <v>29</v>
      </c>
    </row>
    <row r="53" spans="1:7" ht="60" x14ac:dyDescent="0.25">
      <c r="A53" s="16">
        <v>45552</v>
      </c>
      <c r="B53" s="13" t="s">
        <v>159</v>
      </c>
      <c r="C53" s="9">
        <v>1</v>
      </c>
      <c r="D53" s="15">
        <v>13875</v>
      </c>
      <c r="E53" s="17">
        <f t="shared" si="0"/>
        <v>13875</v>
      </c>
      <c r="F53" s="8" t="s">
        <v>90</v>
      </c>
      <c r="G53" s="18" t="s">
        <v>41</v>
      </c>
    </row>
    <row r="54" spans="1:7" ht="90" x14ac:dyDescent="0.25">
      <c r="A54" s="16">
        <v>45558</v>
      </c>
      <c r="B54" s="13" t="s">
        <v>160</v>
      </c>
      <c r="C54" s="9">
        <v>1</v>
      </c>
      <c r="D54" s="15">
        <v>5300</v>
      </c>
      <c r="E54" s="17">
        <f t="shared" si="0"/>
        <v>5300</v>
      </c>
      <c r="F54" s="8" t="s">
        <v>93</v>
      </c>
      <c r="G54" s="18" t="s">
        <v>45</v>
      </c>
    </row>
    <row r="55" spans="1:7" ht="105" x14ac:dyDescent="0.25">
      <c r="A55" s="16">
        <v>45554</v>
      </c>
      <c r="B55" s="13" t="s">
        <v>161</v>
      </c>
      <c r="C55" s="9">
        <v>1</v>
      </c>
      <c r="D55" s="15">
        <v>1650</v>
      </c>
      <c r="E55" s="17">
        <f t="shared" si="0"/>
        <v>1650</v>
      </c>
      <c r="F55" s="8" t="s">
        <v>19</v>
      </c>
      <c r="G55" s="18" t="s">
        <v>46</v>
      </c>
    </row>
    <row r="56" spans="1:7" ht="75" x14ac:dyDescent="0.25">
      <c r="A56" s="16">
        <v>45541</v>
      </c>
      <c r="B56" s="13" t="s">
        <v>162</v>
      </c>
      <c r="C56" s="9">
        <v>1</v>
      </c>
      <c r="D56" s="15">
        <v>6240</v>
      </c>
      <c r="E56" s="17">
        <f t="shared" si="0"/>
        <v>6240</v>
      </c>
      <c r="F56" s="8" t="s">
        <v>94</v>
      </c>
      <c r="G56" s="18" t="s">
        <v>47</v>
      </c>
    </row>
    <row r="57" spans="1:7" ht="90" x14ac:dyDescent="0.25">
      <c r="A57" s="16">
        <v>45553</v>
      </c>
      <c r="B57" s="13" t="s">
        <v>163</v>
      </c>
      <c r="C57" s="9">
        <v>1</v>
      </c>
      <c r="D57" s="15">
        <v>1944</v>
      </c>
      <c r="E57" s="17">
        <f t="shared" si="0"/>
        <v>1944</v>
      </c>
      <c r="F57" s="8" t="s">
        <v>95</v>
      </c>
      <c r="G57" s="18" t="s">
        <v>48</v>
      </c>
    </row>
    <row r="58" spans="1:7" ht="60" x14ac:dyDescent="0.25">
      <c r="A58" s="16">
        <v>45538</v>
      </c>
      <c r="B58" s="13" t="s">
        <v>164</v>
      </c>
      <c r="C58" s="9">
        <v>1</v>
      </c>
      <c r="D58" s="15">
        <v>5850</v>
      </c>
      <c r="E58" s="17">
        <f t="shared" si="0"/>
        <v>5850</v>
      </c>
      <c r="F58" s="8" t="s">
        <v>17</v>
      </c>
      <c r="G58" s="18" t="s">
        <v>49</v>
      </c>
    </row>
    <row r="59" spans="1:7" ht="165" x14ac:dyDescent="0.25">
      <c r="A59" s="16">
        <v>45537</v>
      </c>
      <c r="B59" s="13" t="s">
        <v>165</v>
      </c>
      <c r="C59" s="9">
        <v>1</v>
      </c>
      <c r="D59" s="15">
        <v>45000</v>
      </c>
      <c r="E59" s="17">
        <f t="shared" si="0"/>
        <v>45000</v>
      </c>
      <c r="F59" s="8" t="s">
        <v>17</v>
      </c>
      <c r="G59" s="18" t="s">
        <v>49</v>
      </c>
    </row>
    <row r="60" spans="1:7" ht="60" x14ac:dyDescent="0.25">
      <c r="A60" s="16">
        <v>45558</v>
      </c>
      <c r="B60" s="13" t="s">
        <v>166</v>
      </c>
      <c r="C60" s="9">
        <v>1</v>
      </c>
      <c r="D60" s="15">
        <v>900</v>
      </c>
      <c r="E60" s="17">
        <f t="shared" si="0"/>
        <v>900</v>
      </c>
      <c r="F60" s="8" t="s">
        <v>90</v>
      </c>
      <c r="G60" s="18" t="s">
        <v>41</v>
      </c>
    </row>
    <row r="61" spans="1:7" ht="105" x14ac:dyDescent="0.25">
      <c r="A61" s="16">
        <v>45561</v>
      </c>
      <c r="B61" s="13" t="s">
        <v>22</v>
      </c>
      <c r="C61" s="9">
        <v>1</v>
      </c>
      <c r="D61" s="15">
        <v>900</v>
      </c>
      <c r="E61" s="17">
        <f t="shared" si="0"/>
        <v>900</v>
      </c>
      <c r="F61" s="8" t="s">
        <v>96</v>
      </c>
      <c r="G61" s="18" t="s">
        <v>50</v>
      </c>
    </row>
    <row r="62" spans="1:7" ht="75" x14ac:dyDescent="0.25">
      <c r="A62" s="16">
        <v>45551</v>
      </c>
      <c r="B62" s="13" t="s">
        <v>167</v>
      </c>
      <c r="C62" s="9">
        <v>1</v>
      </c>
      <c r="D62" s="15">
        <v>14795</v>
      </c>
      <c r="E62" s="17">
        <f t="shared" si="0"/>
        <v>14795</v>
      </c>
      <c r="F62" s="8" t="s">
        <v>97</v>
      </c>
      <c r="G62" s="18" t="s">
        <v>51</v>
      </c>
    </row>
    <row r="63" spans="1:7" ht="90" x14ac:dyDescent="0.25">
      <c r="A63" s="16">
        <v>45558</v>
      </c>
      <c r="B63" s="13" t="s">
        <v>168</v>
      </c>
      <c r="C63" s="9">
        <v>64</v>
      </c>
      <c r="D63" s="15">
        <v>15</v>
      </c>
      <c r="E63" s="17">
        <f t="shared" si="0"/>
        <v>960</v>
      </c>
      <c r="F63" s="8" t="s">
        <v>78</v>
      </c>
      <c r="G63" s="18" t="s">
        <v>27</v>
      </c>
    </row>
    <row r="64" spans="1:7" ht="90" x14ac:dyDescent="0.25">
      <c r="A64" s="16">
        <v>45525</v>
      </c>
      <c r="B64" s="13" t="s">
        <v>169</v>
      </c>
      <c r="C64" s="9">
        <v>1</v>
      </c>
      <c r="D64" s="15">
        <v>3248.25</v>
      </c>
      <c r="E64" s="17">
        <f t="shared" si="0"/>
        <v>3248.25</v>
      </c>
      <c r="F64" s="8" t="s">
        <v>14</v>
      </c>
      <c r="G64" s="18" t="s">
        <v>42</v>
      </c>
    </row>
    <row r="65" spans="1:7" ht="60" x14ac:dyDescent="0.25">
      <c r="A65" s="16">
        <v>45526</v>
      </c>
      <c r="B65" s="13" t="s">
        <v>170</v>
      </c>
      <c r="C65" s="9">
        <v>1</v>
      </c>
      <c r="D65" s="15">
        <v>74440</v>
      </c>
      <c r="E65" s="17">
        <f t="shared" si="0"/>
        <v>74440</v>
      </c>
      <c r="F65" s="8" t="s">
        <v>98</v>
      </c>
      <c r="G65" s="18" t="s">
        <v>52</v>
      </c>
    </row>
    <row r="66" spans="1:7" ht="45" x14ac:dyDescent="0.25">
      <c r="A66" s="16">
        <v>45546</v>
      </c>
      <c r="B66" s="13" t="s">
        <v>171</v>
      </c>
      <c r="C66" s="9">
        <v>1</v>
      </c>
      <c r="D66" s="15">
        <v>5925</v>
      </c>
      <c r="E66" s="17">
        <f t="shared" si="0"/>
        <v>5925</v>
      </c>
      <c r="F66" s="8" t="s">
        <v>99</v>
      </c>
      <c r="G66" s="18" t="s">
        <v>53</v>
      </c>
    </row>
    <row r="67" spans="1:7" ht="75" x14ac:dyDescent="0.25">
      <c r="A67" s="16">
        <v>45547</v>
      </c>
      <c r="B67" s="13" t="s">
        <v>172</v>
      </c>
      <c r="C67" s="9">
        <v>1</v>
      </c>
      <c r="D67" s="15">
        <v>1300</v>
      </c>
      <c r="E67" s="17">
        <f t="shared" si="0"/>
        <v>1300</v>
      </c>
      <c r="F67" s="8" t="s">
        <v>100</v>
      </c>
      <c r="G67" s="18" t="s">
        <v>54</v>
      </c>
    </row>
    <row r="68" spans="1:7" ht="60" x14ac:dyDescent="0.25">
      <c r="A68" s="16">
        <v>45517</v>
      </c>
      <c r="B68" s="13" t="s">
        <v>173</v>
      </c>
      <c r="C68" s="9">
        <v>1</v>
      </c>
      <c r="D68" s="15">
        <v>40495</v>
      </c>
      <c r="E68" s="17">
        <f t="shared" si="0"/>
        <v>40495</v>
      </c>
      <c r="F68" s="8" t="s">
        <v>101</v>
      </c>
      <c r="G68" s="18" t="s">
        <v>55</v>
      </c>
    </row>
    <row r="69" spans="1:7" ht="60" x14ac:dyDescent="0.25">
      <c r="A69" s="16">
        <v>45558</v>
      </c>
      <c r="B69" s="13" t="s">
        <v>174</v>
      </c>
      <c r="C69" s="9">
        <v>1</v>
      </c>
      <c r="D69" s="15">
        <v>16570.2</v>
      </c>
      <c r="E69" s="17">
        <f t="shared" si="0"/>
        <v>16570.2</v>
      </c>
      <c r="F69" s="8" t="s">
        <v>102</v>
      </c>
      <c r="G69" s="18" t="s">
        <v>56</v>
      </c>
    </row>
    <row r="70" spans="1:7" ht="120" x14ac:dyDescent="0.25">
      <c r="A70" s="16">
        <v>45547</v>
      </c>
      <c r="B70" s="13" t="s">
        <v>175</v>
      </c>
      <c r="C70" s="9">
        <v>115</v>
      </c>
      <c r="D70" s="15">
        <v>55</v>
      </c>
      <c r="E70" s="17">
        <f t="shared" si="0"/>
        <v>6325</v>
      </c>
      <c r="F70" s="8" t="s">
        <v>18</v>
      </c>
      <c r="G70" s="18" t="s">
        <v>57</v>
      </c>
    </row>
    <row r="71" spans="1:7" ht="45" x14ac:dyDescent="0.25">
      <c r="A71" s="16">
        <v>45541</v>
      </c>
      <c r="B71" s="13" t="s">
        <v>176</v>
      </c>
      <c r="C71" s="9">
        <v>1</v>
      </c>
      <c r="D71" s="15">
        <v>65375</v>
      </c>
      <c r="E71" s="17">
        <f t="shared" si="0"/>
        <v>65375</v>
      </c>
      <c r="F71" s="8" t="s">
        <v>14</v>
      </c>
      <c r="G71" s="18" t="s">
        <v>42</v>
      </c>
    </row>
    <row r="72" spans="1:7" ht="60" x14ac:dyDescent="0.25">
      <c r="A72" s="16">
        <v>45558</v>
      </c>
      <c r="B72" s="13" t="s">
        <v>177</v>
      </c>
      <c r="C72" s="9">
        <v>1</v>
      </c>
      <c r="D72" s="15">
        <v>88800</v>
      </c>
      <c r="E72" s="17">
        <f t="shared" si="0"/>
        <v>88800</v>
      </c>
      <c r="F72" s="8" t="s">
        <v>103</v>
      </c>
      <c r="G72" s="18" t="s">
        <v>58</v>
      </c>
    </row>
    <row r="73" spans="1:7" ht="60" x14ac:dyDescent="0.25">
      <c r="A73" s="16">
        <v>45539</v>
      </c>
      <c r="B73" s="13" t="s">
        <v>178</v>
      </c>
      <c r="C73" s="9">
        <v>1</v>
      </c>
      <c r="D73" s="15">
        <v>41000</v>
      </c>
      <c r="E73" s="17">
        <f t="shared" si="0"/>
        <v>41000</v>
      </c>
      <c r="F73" s="8" t="s">
        <v>104</v>
      </c>
      <c r="G73" s="18" t="s">
        <v>59</v>
      </c>
    </row>
    <row r="74" spans="1:7" ht="60" x14ac:dyDescent="0.25">
      <c r="A74" s="16">
        <v>45562</v>
      </c>
      <c r="B74" s="13" t="s">
        <v>179</v>
      </c>
      <c r="C74" s="9">
        <v>1</v>
      </c>
      <c r="D74" s="15">
        <v>3000</v>
      </c>
      <c r="E74" s="17">
        <f t="shared" si="0"/>
        <v>3000</v>
      </c>
      <c r="F74" s="8" t="s">
        <v>105</v>
      </c>
      <c r="G74" s="18" t="s">
        <v>60</v>
      </c>
    </row>
    <row r="75" spans="1:7" ht="60" x14ac:dyDescent="0.25">
      <c r="A75" s="16">
        <v>45558</v>
      </c>
      <c r="B75" s="13" t="s">
        <v>180</v>
      </c>
      <c r="C75" s="9">
        <v>1</v>
      </c>
      <c r="D75" s="15">
        <v>89500</v>
      </c>
      <c r="E75" s="17">
        <f t="shared" si="0"/>
        <v>89500</v>
      </c>
      <c r="F75" s="8" t="s">
        <v>103</v>
      </c>
      <c r="G75" s="18" t="s">
        <v>58</v>
      </c>
    </row>
    <row r="76" spans="1:7" ht="45" x14ac:dyDescent="0.25">
      <c r="A76" s="16">
        <v>45544</v>
      </c>
      <c r="B76" s="13" t="s">
        <v>181</v>
      </c>
      <c r="C76" s="9">
        <v>1</v>
      </c>
      <c r="D76" s="15">
        <v>15900</v>
      </c>
      <c r="E76" s="17">
        <f t="shared" si="0"/>
        <v>15900</v>
      </c>
      <c r="F76" s="8" t="s">
        <v>93</v>
      </c>
      <c r="G76" s="18" t="s">
        <v>45</v>
      </c>
    </row>
    <row r="77" spans="1:7" ht="60" x14ac:dyDescent="0.25">
      <c r="A77" s="16">
        <v>45561</v>
      </c>
      <c r="B77" s="13" t="s">
        <v>182</v>
      </c>
      <c r="C77" s="9">
        <v>1</v>
      </c>
      <c r="D77" s="15">
        <v>3220</v>
      </c>
      <c r="E77" s="17">
        <f t="shared" ref="E77:E90" si="1">+C77*D77</f>
        <v>3220</v>
      </c>
      <c r="F77" s="8" t="s">
        <v>106</v>
      </c>
      <c r="G77" s="18" t="s">
        <v>61</v>
      </c>
    </row>
    <row r="78" spans="1:7" ht="60" x14ac:dyDescent="0.25">
      <c r="A78" s="16">
        <v>45562</v>
      </c>
      <c r="B78" s="13" t="s">
        <v>183</v>
      </c>
      <c r="C78" s="9">
        <v>1</v>
      </c>
      <c r="D78" s="15">
        <v>16800</v>
      </c>
      <c r="E78" s="17">
        <f t="shared" si="1"/>
        <v>16800</v>
      </c>
      <c r="F78" s="8" t="s">
        <v>107</v>
      </c>
      <c r="G78" s="18" t="s">
        <v>62</v>
      </c>
    </row>
    <row r="79" spans="1:7" ht="60" x14ac:dyDescent="0.25">
      <c r="A79" s="16">
        <v>45537</v>
      </c>
      <c r="B79" s="13" t="s">
        <v>184</v>
      </c>
      <c r="C79" s="9">
        <v>12</v>
      </c>
      <c r="D79" s="15">
        <v>1100</v>
      </c>
      <c r="E79" s="17">
        <f t="shared" si="1"/>
        <v>13200</v>
      </c>
      <c r="F79" s="8" t="s">
        <v>108</v>
      </c>
      <c r="G79" s="18" t="s">
        <v>63</v>
      </c>
    </row>
    <row r="80" spans="1:7" ht="45" x14ac:dyDescent="0.25">
      <c r="A80" s="16">
        <v>45562</v>
      </c>
      <c r="B80" s="13" t="s">
        <v>185</v>
      </c>
      <c r="C80" s="9">
        <v>3</v>
      </c>
      <c r="D80" s="15">
        <v>153</v>
      </c>
      <c r="E80" s="17">
        <f t="shared" si="1"/>
        <v>459</v>
      </c>
      <c r="F80" s="8" t="s">
        <v>109</v>
      </c>
      <c r="G80" s="18" t="s">
        <v>64</v>
      </c>
    </row>
    <row r="81" spans="1:7" ht="90" x14ac:dyDescent="0.25">
      <c r="A81" s="16">
        <v>45565</v>
      </c>
      <c r="B81" s="13" t="s">
        <v>186</v>
      </c>
      <c r="C81" s="9">
        <v>176</v>
      </c>
      <c r="D81" s="15">
        <v>58.44</v>
      </c>
      <c r="E81" s="17">
        <f t="shared" si="1"/>
        <v>10285.439999999999</v>
      </c>
      <c r="F81" s="8" t="s">
        <v>110</v>
      </c>
      <c r="G81" s="18" t="s">
        <v>65</v>
      </c>
    </row>
    <row r="82" spans="1:7" ht="60" x14ac:dyDescent="0.25">
      <c r="A82" s="16">
        <v>45562</v>
      </c>
      <c r="B82" s="13" t="s">
        <v>187</v>
      </c>
      <c r="C82" s="9">
        <v>1</v>
      </c>
      <c r="D82" s="15">
        <v>24500</v>
      </c>
      <c r="E82" s="17">
        <f t="shared" si="1"/>
        <v>24500</v>
      </c>
      <c r="F82" s="8" t="s">
        <v>111</v>
      </c>
      <c r="G82" s="18" t="s">
        <v>66</v>
      </c>
    </row>
    <row r="83" spans="1:7" ht="45" x14ac:dyDescent="0.25">
      <c r="A83" s="16">
        <v>45560</v>
      </c>
      <c r="B83" s="13" t="s">
        <v>188</v>
      </c>
      <c r="C83" s="9">
        <v>50</v>
      </c>
      <c r="D83" s="15">
        <v>220</v>
      </c>
      <c r="E83" s="17">
        <f t="shared" si="1"/>
        <v>11000</v>
      </c>
      <c r="F83" s="8" t="s">
        <v>112</v>
      </c>
      <c r="G83" s="18" t="s">
        <v>67</v>
      </c>
    </row>
    <row r="84" spans="1:7" ht="45" x14ac:dyDescent="0.25">
      <c r="A84" s="16">
        <v>45532</v>
      </c>
      <c r="B84" s="13" t="s">
        <v>189</v>
      </c>
      <c r="C84" s="9">
        <v>24</v>
      </c>
      <c r="D84" s="15">
        <v>895</v>
      </c>
      <c r="E84" s="17">
        <f t="shared" si="1"/>
        <v>21480</v>
      </c>
      <c r="F84" s="8" t="s">
        <v>113</v>
      </c>
      <c r="G84" s="18" t="s">
        <v>68</v>
      </c>
    </row>
    <row r="85" spans="1:7" ht="60" x14ac:dyDescent="0.25">
      <c r="A85" s="16">
        <v>45560</v>
      </c>
      <c r="B85" s="13" t="s">
        <v>190</v>
      </c>
      <c r="C85" s="9">
        <v>1</v>
      </c>
      <c r="D85" s="15">
        <v>18500</v>
      </c>
      <c r="E85" s="17">
        <f t="shared" si="1"/>
        <v>18500</v>
      </c>
      <c r="F85" s="8" t="s">
        <v>114</v>
      </c>
      <c r="G85" s="18" t="s">
        <v>69</v>
      </c>
    </row>
    <row r="86" spans="1:7" ht="45" x14ac:dyDescent="0.25">
      <c r="A86" s="16">
        <v>45565</v>
      </c>
      <c r="B86" s="13" t="s">
        <v>191</v>
      </c>
      <c r="C86" s="9">
        <v>12</v>
      </c>
      <c r="D86" s="15">
        <v>1029.1600000000001</v>
      </c>
      <c r="E86" s="17">
        <f t="shared" si="1"/>
        <v>12349.920000000002</v>
      </c>
      <c r="F86" s="8" t="s">
        <v>115</v>
      </c>
      <c r="G86" s="18" t="s">
        <v>70</v>
      </c>
    </row>
    <row r="87" spans="1:7" ht="60" x14ac:dyDescent="0.25">
      <c r="A87" s="16">
        <v>45562</v>
      </c>
      <c r="B87" s="13" t="s">
        <v>192</v>
      </c>
      <c r="C87" s="9">
        <v>1</v>
      </c>
      <c r="D87" s="15">
        <v>6800</v>
      </c>
      <c r="E87" s="17">
        <f t="shared" si="1"/>
        <v>6800</v>
      </c>
      <c r="F87" s="8" t="s">
        <v>87</v>
      </c>
      <c r="G87" s="18" t="s">
        <v>37</v>
      </c>
    </row>
    <row r="88" spans="1:7" ht="75" x14ac:dyDescent="0.25">
      <c r="A88" s="16">
        <v>45565</v>
      </c>
      <c r="B88" s="13" t="s">
        <v>193</v>
      </c>
      <c r="C88" s="9">
        <v>1</v>
      </c>
      <c r="D88" s="15">
        <v>102</v>
      </c>
      <c r="E88" s="17">
        <f t="shared" si="1"/>
        <v>102</v>
      </c>
      <c r="F88" s="8" t="s">
        <v>109</v>
      </c>
      <c r="G88" s="18" t="s">
        <v>64</v>
      </c>
    </row>
    <row r="89" spans="1:7" ht="45" x14ac:dyDescent="0.25">
      <c r="A89" s="16">
        <v>45526</v>
      </c>
      <c r="B89" s="13" t="s">
        <v>194</v>
      </c>
      <c r="C89" s="9">
        <v>1</v>
      </c>
      <c r="D89" s="15">
        <v>21920</v>
      </c>
      <c r="E89" s="17">
        <f t="shared" si="1"/>
        <v>21920</v>
      </c>
      <c r="F89" s="8" t="s">
        <v>116</v>
      </c>
      <c r="G89" s="18" t="s">
        <v>71</v>
      </c>
    </row>
    <row r="90" spans="1:7" ht="60" x14ac:dyDescent="0.25">
      <c r="A90" s="16">
        <v>45565</v>
      </c>
      <c r="B90" s="13" t="s">
        <v>195</v>
      </c>
      <c r="C90" s="9">
        <v>1</v>
      </c>
      <c r="D90" s="15">
        <v>5180</v>
      </c>
      <c r="E90" s="17">
        <f t="shared" si="1"/>
        <v>5180</v>
      </c>
      <c r="F90" s="8" t="s">
        <v>117</v>
      </c>
      <c r="G90" s="18" t="s">
        <v>72</v>
      </c>
    </row>
    <row r="118" ht="13.5" customHeight="1" x14ac:dyDescent="0.25"/>
    <row r="123" ht="47.25" customHeight="1" x14ac:dyDescent="0.25"/>
    <row r="127"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2024-10-02T19:14:43Z</cp:lastPrinted>
  <dcterms:created xsi:type="dcterms:W3CDTF">2021-02-02T14:42:15Z</dcterms:created>
  <dcterms:modified xsi:type="dcterms:W3CDTF">2024-10-02T20:16:34Z</dcterms:modified>
</cp:coreProperties>
</file>