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C:\Users\medelman\Downloads\"/>
    </mc:Choice>
  </mc:AlternateContent>
  <xr:revisionPtr revIDLastSave="0" documentId="13_ncr:1_{77FA2A8C-CB6D-41CB-8AC6-E39346A224BF}" xr6:coauthVersionLast="36" xr6:coauthVersionMax="36" xr10:uidLastSave="{00000000-0000-0000-0000-000000000000}"/>
  <bookViews>
    <workbookView xWindow="0" yWindow="0" windowWidth="16410" windowHeight="9705" xr2:uid="{00000000-000D-0000-FFFF-FFFF00000000}"/>
  </bookViews>
  <sheets>
    <sheet name="N22"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7" i="2" l="1"/>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alcChain>
</file>

<file path=xl/sharedStrings.xml><?xml version="1.0" encoding="utf-8"?>
<sst xmlns="http://schemas.openxmlformats.org/spreadsheetml/2006/main" count="277" uniqueCount="229">
  <si>
    <t>NIT</t>
  </si>
  <si>
    <t>PROVEEDOR</t>
  </si>
  <si>
    <t>PRECIO TOTAL</t>
  </si>
  <si>
    <t>PRECIO UNITARIO</t>
  </si>
  <si>
    <t>CANTIDAD</t>
  </si>
  <si>
    <t>DESCRIPCIÓN DE COMPRA</t>
  </si>
  <si>
    <t>FECHA COMPRA</t>
  </si>
  <si>
    <t>NUMERAL 22 - COMPRAS DIRECTAS</t>
  </si>
  <si>
    <r>
      <t xml:space="preserve">ENTIDAD: </t>
    </r>
    <r>
      <rPr>
        <sz val="12"/>
        <color theme="1"/>
        <rFont val="Calibri"/>
        <family val="2"/>
        <scheme val="minor"/>
      </rPr>
      <t xml:space="preserve">REGISTRO MERCANTIL GENERAL DE LA REPUBLICA </t>
    </r>
  </si>
  <si>
    <r>
      <t xml:space="preserve">HORARIO DE ATENCIÓN: </t>
    </r>
    <r>
      <rPr>
        <sz val="12"/>
        <color theme="1"/>
        <rFont val="Calibri"/>
        <family val="2"/>
        <scheme val="minor"/>
      </rPr>
      <t>De 7:00 a 15:00</t>
    </r>
  </si>
  <si>
    <r>
      <t xml:space="preserve">TELÉFONO: </t>
    </r>
    <r>
      <rPr>
        <sz val="12"/>
        <color theme="1"/>
        <rFont val="Calibri"/>
        <family val="2"/>
        <scheme val="minor"/>
      </rPr>
      <t xml:space="preserve">2317-3434 </t>
    </r>
  </si>
  <si>
    <r>
      <t xml:space="preserve">ENCARGADO DE ACTUALIZACIÓN: </t>
    </r>
    <r>
      <rPr>
        <sz val="12"/>
        <color theme="1"/>
        <rFont val="Calibri"/>
        <family val="2"/>
        <scheme val="minor"/>
      </rPr>
      <t>Encargada de Información Publica de Oficio.</t>
    </r>
  </si>
  <si>
    <r>
      <t xml:space="preserve">DIRECCIÓN: </t>
    </r>
    <r>
      <rPr>
        <sz val="12"/>
        <color theme="1"/>
        <rFont val="Calibri"/>
        <family val="2"/>
        <scheme val="minor"/>
      </rPr>
      <t>7ma, AVENIDA 7-61 ZONA 4, CIUDAD DE GUATEMALA</t>
    </r>
  </si>
  <si>
    <r>
      <t xml:space="preserve">DIRECTOR: </t>
    </r>
    <r>
      <rPr>
        <sz val="12"/>
        <color theme="1"/>
        <rFont val="Calibri"/>
        <family val="2"/>
        <scheme val="minor"/>
      </rPr>
      <t>Lic. Diego José Montenegro López</t>
    </r>
  </si>
  <si>
    <t>CANELLA SOCIEDAD ANONIMA</t>
  </si>
  <si>
    <t>FERERES SOCIEDAD ANONIMA</t>
  </si>
  <si>
    <t>MUNICIPALIDAD DE QUETZALTENANGO</t>
  </si>
  <si>
    <t>NÁJERA BOLAÑOS JORGE MARIO</t>
  </si>
  <si>
    <t>AJ HERNÁNDEZ KEVIN ROLANDO</t>
  </si>
  <si>
    <t>9881670</t>
  </si>
  <si>
    <t>24408999</t>
  </si>
  <si>
    <t>3014312</t>
  </si>
  <si>
    <t>12769657</t>
  </si>
  <si>
    <t>3306224</t>
  </si>
  <si>
    <t>26538458</t>
  </si>
  <si>
    <t>326445</t>
  </si>
  <si>
    <t>64439852</t>
  </si>
  <si>
    <t>5883644</t>
  </si>
  <si>
    <t>96683503</t>
  </si>
  <si>
    <t>104054662</t>
  </si>
  <si>
    <t>5187400</t>
  </si>
  <si>
    <t>12513490</t>
  </si>
  <si>
    <t>28187903</t>
  </si>
  <si>
    <t>9657282</t>
  </si>
  <si>
    <t>5498104</t>
  </si>
  <si>
    <t>3306518</t>
  </si>
  <si>
    <t>77336690</t>
  </si>
  <si>
    <t>9929290</t>
  </si>
  <si>
    <t>325619</t>
  </si>
  <si>
    <t>108611000</t>
  </si>
  <si>
    <t>110521145</t>
  </si>
  <si>
    <t>78297443</t>
  </si>
  <si>
    <t>81510780</t>
  </si>
  <si>
    <t>86534599</t>
  </si>
  <si>
    <t>34361316</t>
  </si>
  <si>
    <t>36599239</t>
  </si>
  <si>
    <t>69913811</t>
  </si>
  <si>
    <t>81156197</t>
  </si>
  <si>
    <t>116016957</t>
  </si>
  <si>
    <t>40355128</t>
  </si>
  <si>
    <t>MANCILLA RODRIGUEZ OTTO RAMIRO</t>
  </si>
  <si>
    <t>COMNET SOCIEDAD ANONIMA</t>
  </si>
  <si>
    <t>NAVEGA.COM  SOCIEDAD ANONIMA.</t>
  </si>
  <si>
    <t>GIBOR  SOCIEDAD ANONIMA</t>
  </si>
  <si>
    <t>INVERSIONES PEÑA VIEJA  SOCIEDAD ANONIMA</t>
  </si>
  <si>
    <t xml:space="preserve">DISTRIBUIDORA JALAPEÑA  SOCIEDAD </t>
  </si>
  <si>
    <t>V.I.P. SECURITY  SOCIEDAD ANONIMA</t>
  </si>
  <si>
    <t xml:space="preserve">EMPRESA ELECTRICA DE GUATEMALA </t>
  </si>
  <si>
    <t xml:space="preserve">INNOVA OUTSOURCING  SOCIEDAD </t>
  </si>
  <si>
    <t xml:space="preserve">SISTEMAS DE SANITIZACION Y FRAGANCIAS </t>
  </si>
  <si>
    <t xml:space="preserve">LOCALIZA MONITORING SERVICES  </t>
  </si>
  <si>
    <t>DATUM SOCIEDAD ANONIMA</t>
  </si>
  <si>
    <t xml:space="preserve">TECNOLOGIA EN TELECOMUNICACIONES ABIERTAS </t>
  </si>
  <si>
    <t>BÁMACA GONZÁLEZ LUIS FELIPE</t>
  </si>
  <si>
    <t>PER BACHES LIGIA LUCIA</t>
  </si>
  <si>
    <t xml:space="preserve">COMUNICACIONES CELULARES  SOCIEDAD </t>
  </si>
  <si>
    <t xml:space="preserve">EMPRESA MUNICIPAL DE AGUA DE LA </t>
  </si>
  <si>
    <t xml:space="preserve">TELECOMUNICACIONES DE GUATEMALA  </t>
  </si>
  <si>
    <t xml:space="preserve">ZAID &amp; ZELAZNOG SERVICIOS  SOCIEDAD </t>
  </si>
  <si>
    <t xml:space="preserve">GRUPO CG DE SERVICIOS  SOCIEDAD </t>
  </si>
  <si>
    <t xml:space="preserve">COMUNICACIONES METROPOLITANAS CABLECOLOR  </t>
  </si>
  <si>
    <t xml:space="preserve">DELIVERY EXPRESS, SOCIEDAD </t>
  </si>
  <si>
    <t>GSI GUATEMALA, SOCIEDAD ANONIMA</t>
  </si>
  <si>
    <t xml:space="preserve">NIKAMI IMPORTACIONES   SOCIEDAD </t>
  </si>
  <si>
    <t xml:space="preserve">CORPORACION NACIONAL PRIME PC  SOCIEDAD </t>
  </si>
  <si>
    <t>E.ADVISER  SOCIEDAD ANÓNIMA</t>
  </si>
  <si>
    <t>ROJAS RIVERA VILMA VERONICA</t>
  </si>
  <si>
    <r>
      <t xml:space="preserve">CORRESPONDE AL MES DE: </t>
    </r>
    <r>
      <rPr>
        <sz val="12"/>
        <color theme="1"/>
        <rFont val="Calibri"/>
        <family val="2"/>
        <scheme val="minor"/>
      </rPr>
      <t>OCTUBRE</t>
    </r>
  </si>
  <si>
    <r>
      <t xml:space="preserve">FECHA DE ACTUALIZACIÓN: </t>
    </r>
    <r>
      <rPr>
        <sz val="12"/>
        <color theme="1"/>
        <rFont val="Calibri"/>
        <family val="2"/>
        <scheme val="minor"/>
      </rPr>
      <t>31/10/2024</t>
    </r>
  </si>
  <si>
    <t>Pago por Servicios de recolección de basura en sede del Ministerio de Economía, ubicada en 7ma calle 29-25 zona 3 Quetzaltenango, correspondiente al periodo del 02 de septiembre al 01 de octubre de 2024, correlativo 713</t>
  </si>
  <si>
    <t>Pago de indemnización, de conformidad con el Acuerdo Ministerial No. 330-2024, por motivo de renuncia de Ana Patricia Xajap, ex trabajadora del Registro Mercantil del Ministerio de Economía, según cláusula tercera del Convenio celebrado entre el Ministerio de Economía y el Banco Industrial, Sociedad Anónima, para la concesión de préstamos individuales y descuentos en nomina del salario del Personal del Ministerio de Economía, corresponde el pago al Banco Industrial, Sociedad Anónima.</t>
  </si>
  <si>
    <t>8539332</t>
  </si>
  <si>
    <t>2339191K</t>
  </si>
  <si>
    <t>782789K</t>
  </si>
  <si>
    <t>5478464</t>
  </si>
  <si>
    <t>23149078</t>
  </si>
  <si>
    <t>105545058</t>
  </si>
  <si>
    <t>44831706</t>
  </si>
  <si>
    <t>8415102</t>
  </si>
  <si>
    <t>697656</t>
  </si>
  <si>
    <t>99295563</t>
  </si>
  <si>
    <t>112412939</t>
  </si>
  <si>
    <t>25191918</t>
  </si>
  <si>
    <t>90010221</t>
  </si>
  <si>
    <t>52925897</t>
  </si>
  <si>
    <t>41661958</t>
  </si>
  <si>
    <t>86456377</t>
  </si>
  <si>
    <t>14943611</t>
  </si>
  <si>
    <t>42716772</t>
  </si>
  <si>
    <t>37431544</t>
  </si>
  <si>
    <t>7127170</t>
  </si>
  <si>
    <t>104995165</t>
  </si>
  <si>
    <t>67430651</t>
  </si>
  <si>
    <t>88740994</t>
  </si>
  <si>
    <t>42947162</t>
  </si>
  <si>
    <t>79251978</t>
  </si>
  <si>
    <t>351598</t>
  </si>
  <si>
    <t>12375039</t>
  </si>
  <si>
    <t>10377093</t>
  </si>
  <si>
    <t>33480788</t>
  </si>
  <si>
    <t>42909147</t>
  </si>
  <si>
    <t>74024884</t>
  </si>
  <si>
    <t>DUARTE MORALES MARIO RENE</t>
  </si>
  <si>
    <t>ESCOBAR SANTOS CARINA ABEJALIA</t>
  </si>
  <si>
    <t>SALGUERO MARTINEZ JAIME RODOLFO</t>
  </si>
  <si>
    <t>LOPEZ PEREZ JUANA</t>
  </si>
  <si>
    <t xml:space="preserve">CORQUIM CENTROAMERICA  SOCIEDAD </t>
  </si>
  <si>
    <t>GARCIA PAZOS LESLIE MARIELA</t>
  </si>
  <si>
    <t>MIJANGOS GONZÁLEZ FREDI ORLANDO</t>
  </si>
  <si>
    <t xml:space="preserve">BANCO INDUSTRIAL SOCIEDAD </t>
  </si>
  <si>
    <t xml:space="preserve">AIRE PRO GUATEMALA  SOCIEDAD </t>
  </si>
  <si>
    <t>CORADO SALAZAR FERNANDA PAOLA</t>
  </si>
  <si>
    <t>GAITAN PABLO JAVIER</t>
  </si>
  <si>
    <t xml:space="preserve">BACK OFFICE SMART SOLUTION SOCIEDAD </t>
  </si>
  <si>
    <t>AMAYA FIGUEROA JUAN CARLOS</t>
  </si>
  <si>
    <t>RAMÍREZ ANDRÉS JOSÉ ELIAS</t>
  </si>
  <si>
    <t xml:space="preserve">INNOVA BUSINESS SOLUTIONS  SOCIEDAD </t>
  </si>
  <si>
    <t>LAX TRAVEL  SOCIEDAD ANONIMA</t>
  </si>
  <si>
    <t xml:space="preserve">GONZALEZ VELASQUEZ DE YOJCOM ROSA </t>
  </si>
  <si>
    <t>DÁVILA SPIEGELER ANDRÉS ALEXANDRO</t>
  </si>
  <si>
    <t>DATAFLEX  SOCIEDAD ANONIMA</t>
  </si>
  <si>
    <t>JUÁREZ MONTUFAR PABLO SEBASTIAN</t>
  </si>
  <si>
    <t>UN NOMBRE SERIO, SOCIEDAD ANONIMA</t>
  </si>
  <si>
    <t>GRUPO TELSYS SOCIEDAD ANONIMA</t>
  </si>
  <si>
    <t>ARRIOLA MARTINEZ CARLOS FERNANDO</t>
  </si>
  <si>
    <t>SICAL URIZAR YESICA PAOLA</t>
  </si>
  <si>
    <t>CAMARA DE COMERCIO DE GUATEMALA</t>
  </si>
  <si>
    <t>ALVAREZ JUAREZ MANOLO DE JESUS</t>
  </si>
  <si>
    <t>FAJARDO FABIAN SILVIA MAYARI</t>
  </si>
  <si>
    <t xml:space="preserve">VALORES HOTELEROS, SOCIEDAD </t>
  </si>
  <si>
    <t>CASTRO PU CESAR AUGUSTO</t>
  </si>
  <si>
    <t>ORDÓÑEZ LÓPEZ ERVIN ESTUARDO</t>
  </si>
  <si>
    <t xml:space="preserve">04/10/2024	</t>
  </si>
  <si>
    <t>070/10/2024</t>
  </si>
  <si>
    <t>26/09/0024</t>
  </si>
  <si>
    <t>Pago por Servicio de 4 arreglos florales para atención y protocolo en presentación de Guías Registrales, del  Registro Mercantil General de la República.</t>
  </si>
  <si>
    <t xml:space="preserve">Pago por Servicio de Energía Eléctrica prestado al local 12 de zona 10 del Registro Mercantil General de la República ubicada en 12 calle 1-25 local 12 zona 10, Guatemala, Guatemala, correspondiente al periodo del 04/09/2024 al 04/10/2024 </t>
  </si>
  <si>
    <t>Pago por Servicio de energía eléctrica prestado al local 318 de zona 10 del Registro Mercantil General de la República ubicada en 12 calle 1-25 local 318 torre norte zona 10, correspondiente al periodo del 04/09/2024 al 04/10/2024.</t>
  </si>
  <si>
    <t>Pago por Servicio de Energía Eléctrica prestado al local 11 de zona 10 del Registro Mercantil General de la República ubicada en 12 calle 1-25 local 11 zona 10, Guatemala, Guatemala correspondiente al periodo del 04/09/2024 al 04/10/2024.</t>
  </si>
  <si>
    <t xml:space="preserve">Pago de servicio de enlace dedicado Prestado al Registro Mercantil para validar los números de boletas emitidas 63-A1 electrónica, correspondiente al periodo del 01 al 30 de septiembre de 2024. </t>
  </si>
  <si>
    <t xml:space="preserve">Pago por servicio de extracción de basura prestado a la sede central del  Registro Mercantil General de la República, correspondiente al mes de octubre 2024.            
</t>
  </si>
  <si>
    <t>Pago de Servicio de enlace de internet secundario (Enlace de Datos de 200 Mbps) para el Registro Mercantil General de la República. Según Acta administrativa RM-DAC-11-2024. Correspondiente al mes de septiembre de 2024.</t>
  </si>
  <si>
    <t xml:space="preserve"> Pago por arrendamiento de Local No. 318, Ubicado en 12 Calle 1-25 Zona 10, Tercer Nivel Torre Norte, Edificio Geminis 10, para Atención de Usuarios del Registro Mercantil General de la República, Según  Acta Administrativa Rm- Dac-68-2023. Correspondiente al mes de septiembre de 2024. </t>
  </si>
  <si>
    <t>Pago por Arrendamiento de bodega para resguardo de documentos del archivo general del Registro Mercantil General de la República, ubicada en diagonal 29, 00-55 zona 5 calzada la paz, según contrato administrativo 1-2024. correspondiente al periodo del 01 al 30 de septiembre 2024.</t>
  </si>
  <si>
    <t xml:space="preserve">Pago por compra de 69 Garrafones de agua pura. Presentación: Garrafón de 5 galones. Para uso y consumo de trabajadores del Registro Mercantil y para los agentes de Seguridad, correspondiente a la semana del 30 de septiembre al 4 de octubre de 2024.  </t>
  </si>
  <si>
    <t>Pago por compra de 64 Garrafones de agua pura. Presentación: Garrafón de 5 galones. Para uso y consumo de trabajadores del Registro Mercantil y para los agentes de Seguridad, correspondiente a la semana del 7 al 11 de octubre de 2024.</t>
  </si>
  <si>
    <t xml:space="preserve">Pago de servicios de recolección de basura en sede del Ministerio de Economía, ubicada en 7ma calle 29-25 zona 3 Quetzaltenango, correspondiente al periodo del 02 de septiembre al 01 de octubre de 2024, según Resolución DF no. 032-2024. ACTA NO. 6-2024 del Ministerio de Economía. </t>
  </si>
  <si>
    <t>Pago de servicios de recolección de basura en sede del Ministerio de Economía, ubicada en 7ma calle 29-25 zona 3 Quetzaltenango, correspondiente al periodo del 02 de septiembre al 01 de octubre de 2024, según Resolución DF no. 032-2024. ACTA NO. 6-2024 del Ministerio de Economía, correlativo 712.</t>
  </si>
  <si>
    <t>Pago de servicios de recolección de basura en sede del Ministerio de Economía, ubicada en 7ma calle 29-25 zona 3 Quetzaltenango, correspondiente al periodo del 02 de septiembre al 01 de octubre de 2024, según Resolución DF no. 032-2024. ACTA NO. 6-2024 del Ministerio de Economía, correlativo 200.</t>
  </si>
  <si>
    <t xml:space="preserve">Pago por servicio De Seguridad Y Vigilancia Para Sede Del Registro Mercantil Del Ministerio De Economía Ubicada En Quetzaltenango. Un agente de turno 12x12. Correspondiente al mes de septiembre de 2024. </t>
  </si>
  <si>
    <t>Pago de servicios de recolección de basura en sede del Ministerio de Economía, ubicada en 7ma calle 29-25 zona 3 Quetzaltenango, correspondiente al periodo del 02 de septiembre al 01 de octubre de 2024, según Resolución DF no. 032-2024. ACTA NO. 6-2024 del Ministerio de Economía de los correlativos siguientes: 710 RECIBO NO. 15617606 .</t>
  </si>
  <si>
    <t xml:space="preserve">Pago por servicio de Energía Eléctrica prestado a las oficinas del Registro Mercantil General de la República ubicado en 7ma Avenida 7-61 zona 4, Guatemala, Guatemala, correspondiente al periodo del 06/09/2024 al 08/10/2024. </t>
  </si>
  <si>
    <t>Aporte según Articulo 36 Literal C) del Pacto Colectivo de Condiciones de Trabajo del Ministerio de Economía, por el reintegro del 50% del Valor de los Anteojos Recetados a Claudia Lisette Juárez Quevedo de Duarte esposa de Mario René Duarte Morales.</t>
  </si>
  <si>
    <t>Aporte según Articulo 36 Literal C) del Pacto Colectivo de Condiciones de Trabajo del Ministerio de Economía, por el reintegro del 50% del Valor de los Anteojos Recetados a Estuardo Fernando Guerra esposo de Carina Abejalia Escobar Santos de Guerra.</t>
  </si>
  <si>
    <t>Aporte según Articulo 36 Literal C) del Pacto Colectivo de Condiciones de Trabajo del Ministerio de Economía, por el reintegro del 50% del Valor de los Anteojos Recetados a Hayra Rossana Ramirez Remirez de Salguero esposa de Jaime Rodolfo Salguero Marinez.</t>
  </si>
  <si>
    <t>Aporte según Articulo 36 Literal C) del Pacto Colectivo de Condiciones de Trabajo del Ministerio de Economía, por el reintegro del 50% del Valor de los Anteojos Recetados a Juana López Pérez.</t>
  </si>
  <si>
    <t xml:space="preserve">Pago por servicio de arrendamiento de 11 equipos de escaneo para el Registro Mercantil General de la República. Correspondiente al periodo del 15 de septiembre al 14 de octubre de 2024. </t>
  </si>
  <si>
    <t>Pago por  Servicio de Enlace de Datos de Punto a Punto de veinticinco (25) MBPS de ancho de banda, con alta disponibilidad para la bodega del área de archivo del Registro Mercantil General de la República, correspondiente al mes de 01 al 30 de septiembre 2024.</t>
  </si>
  <si>
    <t>Pago por  Servicio de Enlace de Datos de Punto a Punto de veinticinco (25) MBPS de ancho de banda, con alta disponibilidad para la sede Géminis 10  del  Registro Mercantil General de la República, correspondiente al mes de septiembre 2024.</t>
  </si>
  <si>
    <t>Pago de servicio de agua potable en sede del Ministerio de Economía, ubicada en 7ma calle 29-25 zona 3 Quetzaltenango, correspondiente al periodo del 02 de septiembre al 01 de octubre de 2024, según Resolución DF no. 032-2024. ACTA NO. 6-2024 del Ministerio de Economía.</t>
  </si>
  <si>
    <t xml:space="preserve">Pago de servicios de recolección de basura  en sede del Ministerio de Economía, ubicada en 7ma calle 29-25 zona 3 Quetzaltenango, correspondiente al periodo del 02 de septiembre al 01 de octubre de 2024, según Resolución DF no. 032-2024. ACTA NO. 6-2024 del Ministerio de Economía. </t>
  </si>
  <si>
    <t>Pago de servicio de energía eléctrica en sede del Ministerio de Economía, ubicada en 7ma calle 29-25 zona 3 Quetzaltenango, según resolución DF no. 032-2024. ACTA No. 6-2024 del Ministerio de Economía. Correspondientes al mes de Septiembre de 2024</t>
  </si>
  <si>
    <t>Pago por servicio de telefonía fija prestado al Registro Mercantil General de la República. Número: 2317 3400. Correspondiente al período del 03/09/2024 al 02/10/2024.</t>
  </si>
  <si>
    <t xml:space="preserve">Pago por adquisición de asistencia local para productos Oracle del centro de datos del Registro Mercantil General de la República. Correspondiente al mes de septiembre 2024. </t>
  </si>
  <si>
    <t>Pago por servicio de aromatización de ambientes para el Registro Mercantil General de la República. Para oficinas en edificio central, oficinas en local 11 y 12 en sede Edificio Géminis 10, bodega auxiliar zona 5 y sede de Quetzaltenango. Correspondiente al mes de septiembre de 2024.</t>
  </si>
  <si>
    <t xml:space="preserve">Pago por servicio de posicionamiento global (GPS) para los vehículos del Registro Mercantil General de la República. Correspondiente al mes de septiembre de 2024. </t>
  </si>
  <si>
    <t xml:space="preserve">Pago por servicio de limpieza para 8 vehículos propiedad del Registro Mercantil General de la República. Durante el mes de septiembre de 2024. </t>
  </si>
  <si>
    <t xml:space="preserve">Pago por servicio de mantenimiento de 28 equipos de aire acondicionado del Registro Mercantil General de la República. Correspondiente al mes de octubre 2024. </t>
  </si>
  <si>
    <t xml:space="preserve">Pago por arrendamiento local No. 12,ubicado en 12 calle 1-25 zona 10 sótano 1, torre sur edificio Géminis 10, para anexo del área operativa atención de usuarios del Registro Mercantil General de la República, por el período comprendido del 01/09/2024 al 30/09/2024. </t>
  </si>
  <si>
    <t xml:space="preserve">Pago por servicio de arrendamiento local No. 11, ubicado en 12 calle 1-25 zona 10 sótano 1, torre sur edificio géminis 10, para atención de usuarios del Registro Mercantil General de la República POR EL PERIODO COMPRENDIDO DEL 17/09/2024 AL 16/10/2024. </t>
  </si>
  <si>
    <t xml:space="preserve">Pago por servicio de conectividad vía APN privada para sedes del Registro Mercantil General de la República. Correspondiente al mes de septiembre 2024. </t>
  </si>
  <si>
    <t>PAGO POR SERVICIO DE ASISTENCIA EN CONFIGURACIÓN, RECONFIGURACIÓN Y/O IMPLEMENTACIÓN DE EQUIPOS DE TELECOMUNICACIONES PARA EL REGISTRO MERCANTIL GENERAL DE LA REPÚBLICA, CORRESPONDIENTE AL PERIODO DEL 02 DE SEPTIEMBRE AL 01 DE OCTUBRE 2024.</t>
  </si>
  <si>
    <t>Pago por  Servicio de Telefonía Celular para Jefaturas del Registro Mercantil General de la República, correspondiente al periodo del 01 al 30 de septiembre 2024.</t>
  </si>
  <si>
    <t>PAGO POR SERVICIO DE TELEFONÍA CELULAR PARA JEFATURAS DEL REGISTRO MERCANTIL GENERAL DE LA REPÚBLICA, CORRESPONDIENTE AL PERIODO DEL 02 DE SEPTIEMBRE AL 01 DE OCTUBRE 2024.</t>
  </si>
  <si>
    <t xml:space="preserve">Pago por servicio de Energía Eléctrica prestado a la bodega auxiliar del Registro Mercantil General de la República ubicada en Calzada la Paz diagonal 29 00-55 Guatemala, zona 5, correspondiente al periodo del 16/09/2024 al 17/10/2024. </t>
  </si>
  <si>
    <t xml:space="preserve">Pago por servicio de suministro de agua prestado al Registro Mercantil General de la República para uso del personal del edificio central, correspondiente al periodo de agosto 2024 a septiembre 2024. </t>
  </si>
  <si>
    <t xml:space="preserve">Pago por servicio de mantenimiento a jardines del edificio del Registro Mercantil General de la República. Correspondiente al mes de septiembre.  </t>
  </si>
  <si>
    <t xml:space="preserve">Pago por servicios de limpieza y mantenimiento para oficinas del Registro Mercantil General de la República, ubicado en la 7a Avenida 7-61 zona 4, Guatemala, Bodega Auxiliar del Registro Mercantil ubicado en Diagonal 29 00-55 Calzada la Paz, zona 5 Guatemala y Oficinas ubicadas en locales número 11, 12 y 318 del Edificio Géminis 10 ubicado en 12 calle 1-25 zona 10, correspondiente al mes de septiembre de 2024, según Contrato Administrativo No. 2-2023. </t>
  </si>
  <si>
    <t xml:space="preserve">Pago por servicio de correspondencia en envió y recepción de documentos del Registro Mercantil General de la República hacia delegaciones departamentales y viceversa, correspondiente al mes de septiembre de 2024. </t>
  </si>
  <si>
    <t xml:space="preserve">Pago por servicio de Fumigación para sedes del Registro Mercantil en edificio Géminis 10, zona 10, local 318 3er. Nivel y Locales 11 y 12 ubicados en el sótano, bodega calzada la paz zona 5 y Edificio central zona 4.  Correspondiente al mes de septiembre del 2024. </t>
  </si>
  <si>
    <t>Pago por Adquisición de 12 Impresoras Láser para Apertura de Delegaciones Departamentales del Registro Mercantil General de la República Monto: 19,680.00</t>
  </si>
  <si>
    <t>Aporte según Articulo 36 Literal C) del Pacto Colectivo de Condiciones de Trabajo del Ministerio de Economía, por el reintegro del 50% del Valor de los Anteojos Recetados a Javier Eduardo Herrera Hernández esposo de Lelsie Mariela García Pazos de Herrera.</t>
  </si>
  <si>
    <t>Pago por Servicio de Seguridad y Vigilancia para oficinas y bodega auxiliar del Registro Mercantil General de la República, ubicadas en 7ma. avenida 7-61 zona 4, Guatemala y Diagonal 22 00-55, calzada la paz, zona 5 Guatemala, correspondiente al periodo del 06 de septiembre al 05 de octubre 2024.</t>
  </si>
  <si>
    <t>Pago por adquisición de enlace de internet de doscientos (200) MBPS, de banda ancha, con alta disponibilidad para la sede de Quetzaltenango del Registro Mercantil General de la República.  correspondiente al mes de septiembre de 2024.</t>
  </si>
  <si>
    <t>Pago por adquisición de enlace de internet de 400 mbps de ancho de banda simétrico load balance, para el Registro Mercantil General de la República. Correspondiente al mes de septiembre de 2024.</t>
  </si>
  <si>
    <t>Pago por servicio de Correo Institucional en la Nube, para el Registro Mercantil General de la República, por el periodo de 05 de septiembre al 04 de octubre 2024.</t>
  </si>
  <si>
    <t>Pago por servicio de arrendamiento de 8 fotocopiadoras multifuncionales para el Registro Mercantil de la República. Septiembre 2024.</t>
  </si>
  <si>
    <t>Pago por Adquisición de protectores para cabina de elevador perteneciente al Registro Mercantil General de la República.</t>
  </si>
  <si>
    <t xml:space="preserve">Pago por adquisición de 200 bolígrafos y 200 calculadoras para uso en actividades del Registro Mercantil General de la República. Estos artículos serán distribuidos en las sedes departamentales ubicadas en jalapa, Chimaltenango, Quiché, Sololá, San Marcos, Zacapa, Sacatepéquez, Santa Rosa, Baja Verapaz, Totonicapán, El progreso y Retalhuleu.  </t>
  </si>
  <si>
    <t xml:space="preserve"> Pago por adquisición de 200 mouse pad para uso del personal del Registro Mercantil General de la República.</t>
  </si>
  <si>
    <t xml:space="preserve">Pago por adquisición e instalación de equipo de aire acondicionado para sección de Archivo General y Escaneo del Registro Mercantil General de la República. </t>
  </si>
  <si>
    <t xml:space="preserve">Pago por servicio de impresión de tarjetas de presentación para el señor Registrador Mercantil Material: aluminio; Tamaño: 5.5 x 8.5 cm; color: negro; Personalización: un logo del Registro Mercantil General de la Republica; Impresión: laser en ambas caras. </t>
  </si>
  <si>
    <t xml:space="preserve">Pago por adquisición de vinil autoadhesivo para uso interno en la sección de informes y de la clínica médica del edificio del Registro Mercantil General de la República. </t>
  </si>
  <si>
    <t xml:space="preserve">Pago por servicio de desinstalación de equipos de aire acondicionado en oficinas del Registro Mercantil General de la República, ubicado en 7a. avenida 7-61 zona 4 Guatemala, Guatemala. </t>
  </si>
  <si>
    <t xml:space="preserve">Pago por adquisición de sitio de recuperación (Cloud Computing) ante desastres en la nube para el Registro Mercantil General de la República. Por un período comprendido del 15/09/2024 al 14/10/2024. </t>
  </si>
  <si>
    <t xml:space="preserve">Pago por adquisición de renovación de licenciamiento de API de firma electrónica avanzada, para el Registro Mercantil General De La República. </t>
  </si>
  <si>
    <t xml:space="preserve">Pago por servicios varios como limpieza, mantenimiento entre otros para sede del Registro Mercantil del Ministerio de Economía ubicada en 7ma. Calle 29-25 zona 3, Quetzaltenango, Quetzaltenango. Correspondiente al mes de septiembre 2024. </t>
  </si>
  <si>
    <t xml:space="preserve">Pago por servicio de adecuación de encaminamiento para pasillo elevado en bodega auxiliar zona 5, del Registro Mercantil General de la República. </t>
  </si>
  <si>
    <t xml:space="preserve">Pago por servicio de consultoría para la elaboración de un estudio de sistema de protección contra incendios en bodega auxiliar del Registro Mercantil General de la República. </t>
  </si>
  <si>
    <t>Pago por adquisición de dos boletos aéreos ida y vuelta, Guatemala "Cartagena, Colombia, para contratistas del Registro Mercantil General de la República y Ministerio de Economía, en participación en el evento ¿Cooperación Registral en la lucha contra el lavado de activos: el Rol de las redes internacionales de Cooperación".</t>
  </si>
  <si>
    <t xml:space="preserve">Pago por servicio De Seguridad Y Vigilancia Para Sede Del Registro Mercantil Del Ministerio De Economía Ubicada En Quetzaltenango. Un agente de turno 12x12. Correspondiente al mes de agosto de 2024. </t>
  </si>
  <si>
    <t xml:space="preserve"> Pago por adquisición de insumos informáticos para el Registro Mercantil General de la República.</t>
  </si>
  <si>
    <t xml:space="preserve">Pago por adquisición de caseta para uso en el área de comedor ubicado en el edificio del Registro Mercantil General de la República. </t>
  </si>
  <si>
    <t xml:space="preserve">Pago por adquisición de cien (100) unidades ininterrumpidas de poder para equipos de computo del área operativa del Registro Mercantil General de la República. </t>
  </si>
  <si>
    <t>Pago por servicio de elaboración de guías técnicas para el Registro Mercantil General de la República, de "Criterios de Calificación Registral de Empresa Mercantil y Nombre Comercial" y Criterios de Calificación Registral de Auxiliares de Comercio".</t>
  </si>
  <si>
    <t xml:space="preserve">Pago por adquisición de Escáner para la sección de Archivo General y Escaneo Del Registro Mercantil General de la República. </t>
  </si>
  <si>
    <t>Pago de impresiones saldo excedente correspondiente al mes de agosto 2024. Según NOG 22810374 "Arrendamiento de 40 equipos de impresión para el Registro Mercantil General de la República,". Acta RM-DAC-016-2024 NOG 22810374 .</t>
  </si>
  <si>
    <t xml:space="preserve">Pago por adquisición puntos de acceso inalámbrico para la red WIFI del Registro Mercantil General de la Republica. </t>
  </si>
  <si>
    <t xml:space="preserve">Pago por adquisición de servicio de impresión de invitaciones, tarjetones y guías registrales del Registro Mercantil General de la República. </t>
  </si>
  <si>
    <t>Pago por adquisición de puntos de acceso inalámbricos multipropósito para conectividad por apertura de sedes departamentales Quiche, Sololá, Sede Guatemala (edificio Jade), Zacapa y Salamá del Registro Mercantil General de la República.</t>
  </si>
  <si>
    <t xml:space="preserve">Pago por servicio de trasporte para personal del Registro Mercantil General de la Republica ubicado en 7a avenida 7-61 zona 4 ciudad de Guatemala, hacia Corte Suprema de Justicia para el hotel Wyndham Garden Guatemala en la 1 avenida 12-45 zona 10 y de regreso a Registro Mercantil General de la República. Los dias 2 y 3 de octubre del 2024. </t>
  </si>
  <si>
    <t xml:space="preserve">Pago por adquisición de caja fuerte para uso del Registro Mercantil General de la República. </t>
  </si>
  <si>
    <t xml:space="preserve">Pago por servicio de Ajuste de nivel e instalación de piso porcelanato en sótano del Registro Mercantil General de la República. </t>
  </si>
  <si>
    <t xml:space="preserve">Pago por adquisición de Certificados digitales para jefaturas de departamentos, áreas y secciones del Registro Mercantil General de la República. </t>
  </si>
  <si>
    <t>Pago por compra de 67 Garrafones de agua pura. Presentación: Garrafón de 5 galones. Para uso y consumo de trabajadores del Registro Mercantil y para los agentes de Seguridad, correspondiente a la semana del 14 al 18 de octubre de 2024.</t>
  </si>
  <si>
    <t>Pago por servicio de video y sonido externo para el edificio del Registro Mercantil General de la República, en actividad a realizarse en las instalaciones de la sede central del Registro Mercantil General de la República el martes 08 de octubre de 2024.</t>
  </si>
  <si>
    <t xml:space="preserve">Pago por servicio de alquiler de 200 sillas blancas plásticas para uso del personal del Registro Mercantil General de la República, en actividad a realizarse en las instalaciones de la sede central del Registro Mercantil General de la República el martes 08 de octubre de 2024. </t>
  </si>
  <si>
    <t>Pago por servicios de alimentos para autoridades, abogados e invitados del Registro Mercantil General de la República, asistentes al evento protocolario denominado Encuentro de Abogados, a realizarse el día 25 de septiembre de 2024 .</t>
  </si>
  <si>
    <t>Pago por Adquisición de mobiliario para recepción en sede del Registro Mercantil General de la República ubicada en Quetzaltenango.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</si>
</sst>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quot;#,##0.00;[Red]\-&quot;Q&quot;#,##0.00"/>
    <numFmt numFmtId="44" formatCode="_-&quot;Q&quot;* #,##0.00_-;\-&quot;Q&quot;* #,##0.00_-;_-&quot;Q&quot;* &quot;-&quot;??_-;_-@_-"/>
    <numFmt numFmtId="164" formatCode="dd/mm/yyyy;@"/>
    <numFmt numFmtId="165" formatCode="&quot;Q&quot;#,##0.00"/>
  </numFmts>
  <fonts count="6" x14ac:knownFonts="1">
    <font>
      <sz val="11"/>
      <color theme="1"/>
      <name val="Calibri"/>
      <family val="2"/>
      <scheme val="minor"/>
    </font>
    <font>
      <b/>
      <sz val="11"/>
      <color theme="1"/>
      <name val="Calibri"/>
      <family val="2"/>
      <scheme val="minor"/>
    </font>
    <font>
      <b/>
      <sz val="16"/>
      <color theme="1"/>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s>
  <fills count="3">
    <fill>
      <patternFill patternType="none"/>
    </fill>
    <fill>
      <patternFill patternType="gray125"/>
    </fill>
    <fill>
      <patternFill patternType="solid">
        <fgColor theme="2"/>
        <bgColor indexed="64"/>
      </patternFill>
    </fill>
  </fills>
  <borders count="7">
    <border>
      <left/>
      <right/>
      <top/>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medium">
        <color auto="1"/>
      </top>
      <bottom style="thin">
        <color auto="1"/>
      </bottom>
      <diagonal/>
    </border>
  </borders>
  <cellStyleXfs count="2">
    <xf numFmtId="0" fontId="0" fillId="0" borderId="0"/>
    <xf numFmtId="44" fontId="4" fillId="0" borderId="0" applyFont="0" applyFill="0" applyBorder="0" applyAlignment="0" applyProtection="0"/>
  </cellStyleXfs>
  <cellXfs count="22">
    <xf numFmtId="0" fontId="0" fillId="0" borderId="0" xfId="0"/>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0" borderId="0" xfId="0" applyFont="1" applyBorder="1" applyAlignment="1">
      <alignment horizontal="center" vertical="center"/>
    </xf>
    <xf numFmtId="44" fontId="3" fillId="0" borderId="0" xfId="1" applyFont="1" applyBorder="1" applyAlignment="1">
      <alignment horizontal="center" vertical="center"/>
    </xf>
    <xf numFmtId="44" fontId="1" fillId="2" borderId="5" xfId="1" applyFont="1" applyFill="1" applyBorder="1" applyAlignment="1">
      <alignment horizontal="center" vertical="center" wrapText="1"/>
    </xf>
    <xf numFmtId="44" fontId="0" fillId="0" borderId="0" xfId="1" applyFont="1"/>
    <xf numFmtId="0" fontId="0" fillId="0" borderId="2" xfId="0" applyFill="1" applyBorder="1" applyAlignment="1">
      <alignment wrapText="1"/>
    </xf>
    <xf numFmtId="0" fontId="0" fillId="0" borderId="2" xfId="0" applyFill="1" applyBorder="1"/>
    <xf numFmtId="0" fontId="3" fillId="0" borderId="0" xfId="0" applyFont="1" applyBorder="1" applyAlignment="1">
      <alignment horizontal="center" vertical="center" wrapText="1"/>
    </xf>
    <xf numFmtId="0" fontId="0" fillId="0" borderId="0" xfId="0" applyAlignment="1">
      <alignment wrapText="1"/>
    </xf>
    <xf numFmtId="0" fontId="3" fillId="0" borderId="0" xfId="0" applyFont="1" applyBorder="1" applyAlignment="1">
      <alignment horizontal="center" vertical="top"/>
    </xf>
    <xf numFmtId="0" fontId="0" fillId="0" borderId="2" xfId="0" applyFill="1" applyBorder="1" applyAlignment="1">
      <alignment vertical="top" wrapText="1"/>
    </xf>
    <xf numFmtId="0" fontId="0" fillId="0" borderId="0" xfId="0" applyAlignment="1">
      <alignment vertical="top"/>
    </xf>
    <xf numFmtId="165" fontId="0" fillId="0" borderId="2" xfId="1" applyNumberFormat="1" applyFont="1" applyFill="1" applyBorder="1"/>
    <xf numFmtId="164" fontId="0" fillId="0" borderId="3" xfId="0" applyNumberFormat="1" applyFill="1" applyBorder="1" applyAlignment="1">
      <alignment horizontal="center" vertical="center"/>
    </xf>
    <xf numFmtId="8" fontId="0" fillId="0" borderId="2" xfId="1" applyNumberFormat="1" applyFont="1" applyFill="1" applyBorder="1"/>
    <xf numFmtId="1" fontId="0" fillId="0" borderId="1" xfId="0" applyNumberFormat="1" applyFill="1" applyBorder="1" applyAlignment="1">
      <alignment horizontal="left"/>
    </xf>
    <xf numFmtId="0" fontId="3" fillId="0" borderId="2" xfId="0" applyFont="1" applyBorder="1" applyAlignment="1">
      <alignment horizontal="left" vertical="center"/>
    </xf>
    <xf numFmtId="0" fontId="2" fillId="0" borderId="0" xfId="0" applyFont="1" applyBorder="1" applyAlignment="1">
      <alignment horizontal="center"/>
    </xf>
    <xf numFmtId="0" fontId="3" fillId="0" borderId="2" xfId="0" applyFont="1" applyBorder="1" applyAlignment="1">
      <alignment horizontal="left"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22"/>
  <sheetViews>
    <sheetView tabSelected="1" view="pageBreakPreview" topLeftCell="A61" zoomScale="85" zoomScaleNormal="85" zoomScaleSheetLayoutView="85" workbookViewId="0">
      <selection activeCell="C61" sqref="C61"/>
    </sheetView>
  </sheetViews>
  <sheetFormatPr baseColWidth="10" defaultRowHeight="15" x14ac:dyDescent="0.25"/>
  <cols>
    <col min="1" max="1" width="13" bestFit="1" customWidth="1"/>
    <col min="2" max="2" width="40.7109375" style="14" customWidth="1"/>
    <col min="3" max="3" width="13.7109375" customWidth="1"/>
    <col min="4" max="4" width="13.28515625" style="7" customWidth="1"/>
    <col min="5" max="5" width="15.5703125" style="7" customWidth="1"/>
    <col min="6" max="6" width="39.42578125" style="11" customWidth="1"/>
    <col min="7" max="7" width="15.7109375" bestFit="1" customWidth="1"/>
  </cols>
  <sheetData>
    <row r="1" spans="1:7" ht="15.75" x14ac:dyDescent="0.25">
      <c r="A1" s="19" t="s">
        <v>8</v>
      </c>
      <c r="B1" s="19"/>
      <c r="C1" s="19"/>
      <c r="D1" s="19"/>
      <c r="E1" s="19"/>
      <c r="F1" s="19"/>
      <c r="G1" s="19"/>
    </row>
    <row r="2" spans="1:7" ht="15.75" x14ac:dyDescent="0.25">
      <c r="A2" s="19" t="s">
        <v>12</v>
      </c>
      <c r="B2" s="19"/>
      <c r="C2" s="19"/>
      <c r="D2" s="19"/>
      <c r="E2" s="19"/>
      <c r="F2" s="19"/>
      <c r="G2" s="19"/>
    </row>
    <row r="3" spans="1:7" ht="15.75" customHeight="1" x14ac:dyDescent="0.25">
      <c r="A3" s="21" t="s">
        <v>9</v>
      </c>
      <c r="B3" s="21"/>
      <c r="C3" s="21"/>
      <c r="D3" s="21"/>
      <c r="E3" s="21"/>
      <c r="F3" s="21"/>
      <c r="G3" s="21"/>
    </row>
    <row r="4" spans="1:7" ht="15.75" x14ac:dyDescent="0.25">
      <c r="A4" s="19" t="s">
        <v>10</v>
      </c>
      <c r="B4" s="19"/>
      <c r="C4" s="19"/>
      <c r="D4" s="19"/>
      <c r="E4" s="19"/>
      <c r="F4" s="19"/>
      <c r="G4" s="19"/>
    </row>
    <row r="5" spans="1:7" ht="15.75" x14ac:dyDescent="0.25">
      <c r="A5" s="19" t="s">
        <v>13</v>
      </c>
      <c r="B5" s="19"/>
      <c r="C5" s="19"/>
      <c r="D5" s="19"/>
      <c r="E5" s="19"/>
      <c r="F5" s="19"/>
      <c r="G5" s="19"/>
    </row>
    <row r="6" spans="1:7" ht="15.75" x14ac:dyDescent="0.25">
      <c r="A6" s="19" t="s">
        <v>11</v>
      </c>
      <c r="B6" s="19"/>
      <c r="C6" s="19"/>
      <c r="D6" s="19"/>
      <c r="E6" s="19"/>
      <c r="F6" s="19"/>
      <c r="G6" s="19"/>
    </row>
    <row r="7" spans="1:7" ht="15.75" x14ac:dyDescent="0.25">
      <c r="A7" s="19" t="s">
        <v>78</v>
      </c>
      <c r="B7" s="19"/>
      <c r="C7" s="19"/>
      <c r="D7" s="19"/>
      <c r="E7" s="19"/>
      <c r="F7" s="19"/>
      <c r="G7" s="19"/>
    </row>
    <row r="8" spans="1:7" ht="15.75" x14ac:dyDescent="0.25">
      <c r="A8" s="19" t="s">
        <v>77</v>
      </c>
      <c r="B8" s="19"/>
      <c r="C8" s="19"/>
      <c r="D8" s="19"/>
      <c r="E8" s="19"/>
      <c r="F8" s="19"/>
      <c r="G8" s="19"/>
    </row>
    <row r="9" spans="1:7" ht="15.75" x14ac:dyDescent="0.25">
      <c r="A9" s="4"/>
      <c r="B9" s="12"/>
      <c r="C9" s="4"/>
      <c r="D9" s="5"/>
      <c r="E9" s="5"/>
      <c r="F9" s="10"/>
      <c r="G9" s="4"/>
    </row>
    <row r="10" spans="1:7" ht="21.75" thickBot="1" x14ac:dyDescent="0.4">
      <c r="A10" s="20" t="s">
        <v>7</v>
      </c>
      <c r="B10" s="20"/>
      <c r="C10" s="20"/>
      <c r="D10" s="20"/>
      <c r="E10" s="20"/>
      <c r="F10" s="20"/>
      <c r="G10" s="20"/>
    </row>
    <row r="11" spans="1:7" ht="30" x14ac:dyDescent="0.25">
      <c r="A11" s="3" t="s">
        <v>6</v>
      </c>
      <c r="B11" s="2" t="s">
        <v>5</v>
      </c>
      <c r="C11" s="2" t="s">
        <v>4</v>
      </c>
      <c r="D11" s="6" t="s">
        <v>3</v>
      </c>
      <c r="E11" s="6" t="s">
        <v>2</v>
      </c>
      <c r="F11" s="2" t="s">
        <v>1</v>
      </c>
      <c r="G11" s="1" t="s">
        <v>0</v>
      </c>
    </row>
    <row r="12" spans="1:7" ht="90" x14ac:dyDescent="0.25">
      <c r="A12" s="16" t="s">
        <v>142</v>
      </c>
      <c r="B12" s="13" t="s">
        <v>146</v>
      </c>
      <c r="C12" s="9">
        <v>1</v>
      </c>
      <c r="D12" s="15">
        <v>1219.3</v>
      </c>
      <c r="E12" s="17">
        <f>+C12*D12</f>
        <v>1219.3</v>
      </c>
      <c r="F12" s="8" t="s">
        <v>57</v>
      </c>
      <c r="G12" s="18" t="s">
        <v>25</v>
      </c>
    </row>
    <row r="13" spans="1:7" ht="90" x14ac:dyDescent="0.25">
      <c r="A13" s="16">
        <v>45569</v>
      </c>
      <c r="B13" s="13" t="s">
        <v>147</v>
      </c>
      <c r="C13" s="9">
        <v>1</v>
      </c>
      <c r="D13" s="15">
        <v>1392.57</v>
      </c>
      <c r="E13" s="17">
        <f t="shared" ref="E13:E76" si="0">+C13*D13</f>
        <v>1392.57</v>
      </c>
      <c r="F13" s="8" t="s">
        <v>57</v>
      </c>
      <c r="G13" s="18" t="s">
        <v>25</v>
      </c>
    </row>
    <row r="14" spans="1:7" ht="90" x14ac:dyDescent="0.25">
      <c r="A14" s="16">
        <v>45569</v>
      </c>
      <c r="B14" s="13" t="s">
        <v>148</v>
      </c>
      <c r="C14" s="9">
        <v>1</v>
      </c>
      <c r="D14" s="15">
        <v>1078.8699999999999</v>
      </c>
      <c r="E14" s="17">
        <f t="shared" si="0"/>
        <v>1078.8699999999999</v>
      </c>
      <c r="F14" s="8" t="s">
        <v>57</v>
      </c>
      <c r="G14" s="18" t="s">
        <v>25</v>
      </c>
    </row>
    <row r="15" spans="1:7" ht="75" x14ac:dyDescent="0.25">
      <c r="A15" s="16">
        <v>45567</v>
      </c>
      <c r="B15" s="13" t="s">
        <v>149</v>
      </c>
      <c r="C15" s="9">
        <v>1</v>
      </c>
      <c r="D15" s="15">
        <v>2365.44</v>
      </c>
      <c r="E15" s="17">
        <f t="shared" si="0"/>
        <v>2365.44</v>
      </c>
      <c r="F15" s="8" t="s">
        <v>52</v>
      </c>
      <c r="G15" s="18" t="s">
        <v>20</v>
      </c>
    </row>
    <row r="16" spans="1:7" ht="75" x14ac:dyDescent="0.25">
      <c r="A16" s="16">
        <v>45596</v>
      </c>
      <c r="B16" s="13" t="s">
        <v>150</v>
      </c>
      <c r="C16" s="9">
        <v>1</v>
      </c>
      <c r="D16" s="15">
        <v>740</v>
      </c>
      <c r="E16" s="17">
        <f t="shared" si="0"/>
        <v>740</v>
      </c>
      <c r="F16" s="8" t="s">
        <v>50</v>
      </c>
      <c r="G16" s="18" t="s">
        <v>19</v>
      </c>
    </row>
    <row r="17" spans="1:7" ht="90" x14ac:dyDescent="0.25">
      <c r="A17" s="16">
        <v>45574</v>
      </c>
      <c r="B17" s="13" t="s">
        <v>151</v>
      </c>
      <c r="C17" s="9">
        <v>1</v>
      </c>
      <c r="D17" s="15">
        <v>4400</v>
      </c>
      <c r="E17" s="17">
        <f t="shared" si="0"/>
        <v>4400</v>
      </c>
      <c r="F17" s="8" t="s">
        <v>51</v>
      </c>
      <c r="G17" s="18" t="s">
        <v>81</v>
      </c>
    </row>
    <row r="18" spans="1:7" ht="120" x14ac:dyDescent="0.25">
      <c r="A18" s="16">
        <v>45566</v>
      </c>
      <c r="B18" s="13" t="s">
        <v>152</v>
      </c>
      <c r="C18" s="9">
        <v>1</v>
      </c>
      <c r="D18" s="15">
        <v>8333.32</v>
      </c>
      <c r="E18" s="17">
        <f t="shared" si="0"/>
        <v>8333.32</v>
      </c>
      <c r="F18" s="8" t="s">
        <v>54</v>
      </c>
      <c r="G18" s="18" t="s">
        <v>22</v>
      </c>
    </row>
    <row r="19" spans="1:7" ht="105" x14ac:dyDescent="0.25">
      <c r="A19" s="16">
        <v>45566</v>
      </c>
      <c r="B19" s="13" t="s">
        <v>153</v>
      </c>
      <c r="C19" s="9">
        <v>1</v>
      </c>
      <c r="D19" s="15">
        <v>85750</v>
      </c>
      <c r="E19" s="17">
        <f t="shared" si="0"/>
        <v>85750</v>
      </c>
      <c r="F19" s="8" t="s">
        <v>53</v>
      </c>
      <c r="G19" s="18" t="s">
        <v>21</v>
      </c>
    </row>
    <row r="20" spans="1:7" ht="90" x14ac:dyDescent="0.25">
      <c r="A20" s="16">
        <v>45565</v>
      </c>
      <c r="B20" s="13" t="s">
        <v>154</v>
      </c>
      <c r="C20" s="9">
        <v>1</v>
      </c>
      <c r="D20" s="15">
        <v>1035</v>
      </c>
      <c r="E20" s="17">
        <f t="shared" si="0"/>
        <v>1035</v>
      </c>
      <c r="F20" s="8" t="s">
        <v>55</v>
      </c>
      <c r="G20" s="18" t="s">
        <v>23</v>
      </c>
    </row>
    <row r="21" spans="1:7" ht="90" x14ac:dyDescent="0.25">
      <c r="A21" s="16">
        <v>45572</v>
      </c>
      <c r="B21" s="13" t="s">
        <v>155</v>
      </c>
      <c r="C21" s="9">
        <v>64</v>
      </c>
      <c r="D21" s="15">
        <v>15</v>
      </c>
      <c r="E21" s="17">
        <f t="shared" si="0"/>
        <v>960</v>
      </c>
      <c r="F21" s="8" t="s">
        <v>55</v>
      </c>
      <c r="G21" s="18" t="s">
        <v>23</v>
      </c>
    </row>
    <row r="22" spans="1:7" ht="120" x14ac:dyDescent="0.25">
      <c r="A22" s="16">
        <v>45600</v>
      </c>
      <c r="B22" s="13" t="s">
        <v>156</v>
      </c>
      <c r="C22" s="9">
        <v>1</v>
      </c>
      <c r="D22" s="15">
        <v>94.8</v>
      </c>
      <c r="E22" s="17">
        <f t="shared" si="0"/>
        <v>94.8</v>
      </c>
      <c r="F22" s="8" t="s">
        <v>16</v>
      </c>
      <c r="G22" s="18" t="s">
        <v>27</v>
      </c>
    </row>
    <row r="23" spans="1:7" ht="120" x14ac:dyDescent="0.25">
      <c r="A23" s="16">
        <v>45600</v>
      </c>
      <c r="B23" s="13" t="s">
        <v>157</v>
      </c>
      <c r="C23" s="9">
        <v>1</v>
      </c>
      <c r="D23" s="15">
        <v>59.8</v>
      </c>
      <c r="E23" s="17">
        <f t="shared" si="0"/>
        <v>59.8</v>
      </c>
      <c r="F23" s="8" t="s">
        <v>16</v>
      </c>
      <c r="G23" s="18" t="s">
        <v>27</v>
      </c>
    </row>
    <row r="24" spans="1:7" ht="141.75" customHeight="1" x14ac:dyDescent="0.25">
      <c r="A24" s="16">
        <v>45600</v>
      </c>
      <c r="B24" s="13" t="s">
        <v>158</v>
      </c>
      <c r="C24" s="9">
        <v>1</v>
      </c>
      <c r="D24" s="15">
        <v>94.8</v>
      </c>
      <c r="E24" s="17">
        <f t="shared" si="0"/>
        <v>94.8</v>
      </c>
      <c r="F24" s="8" t="s">
        <v>16</v>
      </c>
      <c r="G24" s="18" t="s">
        <v>27</v>
      </c>
    </row>
    <row r="25" spans="1:7" ht="90" x14ac:dyDescent="0.25">
      <c r="A25" s="16">
        <v>45572</v>
      </c>
      <c r="B25" s="13" t="s">
        <v>159</v>
      </c>
      <c r="C25" s="9">
        <v>1</v>
      </c>
      <c r="D25" s="15">
        <v>5700</v>
      </c>
      <c r="E25" s="17">
        <f t="shared" si="0"/>
        <v>5700</v>
      </c>
      <c r="F25" s="8" t="s">
        <v>56</v>
      </c>
      <c r="G25" s="18" t="s">
        <v>24</v>
      </c>
    </row>
    <row r="26" spans="1:7" ht="135" x14ac:dyDescent="0.25">
      <c r="A26" s="16">
        <v>45570</v>
      </c>
      <c r="B26" s="13" t="s">
        <v>160</v>
      </c>
      <c r="C26" s="9">
        <v>1</v>
      </c>
      <c r="D26" s="15">
        <v>94.8</v>
      </c>
      <c r="E26" s="17">
        <f t="shared" si="0"/>
        <v>94.8</v>
      </c>
      <c r="F26" s="8" t="s">
        <v>16</v>
      </c>
      <c r="G26" s="18" t="s">
        <v>27</v>
      </c>
    </row>
    <row r="27" spans="1:7" ht="90" x14ac:dyDescent="0.25">
      <c r="A27" s="16">
        <v>45573</v>
      </c>
      <c r="B27" s="13" t="s">
        <v>161</v>
      </c>
      <c r="C27" s="9">
        <v>1</v>
      </c>
      <c r="D27" s="15">
        <v>43884.25</v>
      </c>
      <c r="E27" s="17">
        <f t="shared" si="0"/>
        <v>43884.25</v>
      </c>
      <c r="F27" s="8" t="s">
        <v>57</v>
      </c>
      <c r="G27" s="18" t="s">
        <v>25</v>
      </c>
    </row>
    <row r="28" spans="1:7" ht="90" x14ac:dyDescent="0.25">
      <c r="A28" s="16">
        <v>45580</v>
      </c>
      <c r="B28" s="13" t="s">
        <v>162</v>
      </c>
      <c r="C28" s="9">
        <v>1</v>
      </c>
      <c r="D28" s="15">
        <v>491.07</v>
      </c>
      <c r="E28" s="17">
        <f t="shared" si="0"/>
        <v>491.07</v>
      </c>
      <c r="F28" s="8" t="s">
        <v>112</v>
      </c>
      <c r="G28" s="18" t="s">
        <v>82</v>
      </c>
    </row>
    <row r="29" spans="1:7" ht="90" x14ac:dyDescent="0.25">
      <c r="A29" s="16">
        <v>45580</v>
      </c>
      <c r="B29" s="13" t="s">
        <v>163</v>
      </c>
      <c r="C29" s="9">
        <v>1</v>
      </c>
      <c r="D29" s="15">
        <v>513.39</v>
      </c>
      <c r="E29" s="17">
        <f t="shared" si="0"/>
        <v>513.39</v>
      </c>
      <c r="F29" s="8" t="s">
        <v>113</v>
      </c>
      <c r="G29" s="18" t="s">
        <v>83</v>
      </c>
    </row>
    <row r="30" spans="1:7" ht="90" x14ac:dyDescent="0.25">
      <c r="A30" s="16">
        <v>45580</v>
      </c>
      <c r="B30" s="13" t="s">
        <v>164</v>
      </c>
      <c r="C30" s="9">
        <v>1</v>
      </c>
      <c r="D30" s="15">
        <v>803.57</v>
      </c>
      <c r="E30" s="17">
        <f t="shared" si="0"/>
        <v>803.57</v>
      </c>
      <c r="F30" s="8" t="s">
        <v>114</v>
      </c>
      <c r="G30" s="18" t="s">
        <v>84</v>
      </c>
    </row>
    <row r="31" spans="1:7" ht="75" x14ac:dyDescent="0.25">
      <c r="A31" s="16">
        <v>45580</v>
      </c>
      <c r="B31" s="13" t="s">
        <v>165</v>
      </c>
      <c r="C31" s="9">
        <v>1</v>
      </c>
      <c r="D31" s="15">
        <v>468.75</v>
      </c>
      <c r="E31" s="17">
        <f t="shared" si="0"/>
        <v>468.75</v>
      </c>
      <c r="F31" s="8" t="s">
        <v>115</v>
      </c>
      <c r="G31" s="18" t="s">
        <v>85</v>
      </c>
    </row>
    <row r="32" spans="1:7" ht="75" x14ac:dyDescent="0.25">
      <c r="A32" s="16">
        <v>45580</v>
      </c>
      <c r="B32" s="13" t="s">
        <v>166</v>
      </c>
      <c r="C32" s="9">
        <v>1</v>
      </c>
      <c r="D32" s="15">
        <v>14795</v>
      </c>
      <c r="E32" s="17">
        <f t="shared" si="0"/>
        <v>14795</v>
      </c>
      <c r="F32" s="8" t="s">
        <v>72</v>
      </c>
      <c r="G32" s="18" t="s">
        <v>45</v>
      </c>
    </row>
    <row r="33" spans="1:7" ht="105" x14ac:dyDescent="0.25">
      <c r="A33" s="16">
        <v>45566</v>
      </c>
      <c r="B33" s="13" t="s">
        <v>167</v>
      </c>
      <c r="C33" s="9">
        <v>1</v>
      </c>
      <c r="D33" s="15">
        <v>1950</v>
      </c>
      <c r="E33" s="17">
        <f t="shared" si="0"/>
        <v>1950</v>
      </c>
      <c r="F33" s="8" t="s">
        <v>58</v>
      </c>
      <c r="G33" s="18" t="s">
        <v>26</v>
      </c>
    </row>
    <row r="34" spans="1:7" ht="105" x14ac:dyDescent="0.25">
      <c r="A34" s="16">
        <v>45566</v>
      </c>
      <c r="B34" s="13" t="s">
        <v>168</v>
      </c>
      <c r="C34" s="9">
        <v>1</v>
      </c>
      <c r="D34" s="15">
        <v>1950</v>
      </c>
      <c r="E34" s="17">
        <f t="shared" si="0"/>
        <v>1950</v>
      </c>
      <c r="F34" s="8" t="s">
        <v>58</v>
      </c>
      <c r="G34" s="18" t="s">
        <v>26</v>
      </c>
    </row>
    <row r="35" spans="1:7" ht="105" x14ac:dyDescent="0.25">
      <c r="A35" s="16">
        <v>45569</v>
      </c>
      <c r="B35" s="13" t="s">
        <v>169</v>
      </c>
      <c r="C35" s="9">
        <v>1</v>
      </c>
      <c r="D35" s="15">
        <v>412</v>
      </c>
      <c r="E35" s="17">
        <f t="shared" si="0"/>
        <v>412</v>
      </c>
      <c r="F35" s="8" t="s">
        <v>16</v>
      </c>
      <c r="G35" s="18" t="s">
        <v>27</v>
      </c>
    </row>
    <row r="36" spans="1:7" ht="90" x14ac:dyDescent="0.25">
      <c r="A36" s="16">
        <v>45569</v>
      </c>
      <c r="B36" s="13" t="s">
        <v>79</v>
      </c>
      <c r="C36" s="9">
        <v>1</v>
      </c>
      <c r="D36" s="15">
        <v>59.8</v>
      </c>
      <c r="E36" s="17">
        <f t="shared" si="0"/>
        <v>59.8</v>
      </c>
      <c r="F36" s="8" t="s">
        <v>16</v>
      </c>
      <c r="G36" s="18" t="s">
        <v>27</v>
      </c>
    </row>
    <row r="37" spans="1:7" ht="120" x14ac:dyDescent="0.25">
      <c r="A37" s="16">
        <v>45570</v>
      </c>
      <c r="B37" s="13" t="s">
        <v>170</v>
      </c>
      <c r="C37" s="9">
        <v>1</v>
      </c>
      <c r="D37" s="15">
        <v>59.8</v>
      </c>
      <c r="E37" s="17">
        <f t="shared" si="0"/>
        <v>59.8</v>
      </c>
      <c r="F37" s="8" t="s">
        <v>16</v>
      </c>
      <c r="G37" s="18" t="s">
        <v>27</v>
      </c>
    </row>
    <row r="38" spans="1:7" ht="105" x14ac:dyDescent="0.25">
      <c r="A38" s="16">
        <v>45570</v>
      </c>
      <c r="B38" s="13" t="s">
        <v>171</v>
      </c>
      <c r="C38" s="9">
        <v>1</v>
      </c>
      <c r="D38" s="15">
        <v>1808.48</v>
      </c>
      <c r="E38" s="17">
        <f t="shared" si="0"/>
        <v>1808.48</v>
      </c>
      <c r="F38" s="8" t="s">
        <v>16</v>
      </c>
      <c r="G38" s="18" t="s">
        <v>27</v>
      </c>
    </row>
    <row r="39" spans="1:7" ht="75" x14ac:dyDescent="0.25">
      <c r="A39" s="16">
        <v>45568</v>
      </c>
      <c r="B39" s="13" t="s">
        <v>172</v>
      </c>
      <c r="C39" s="9">
        <v>1</v>
      </c>
      <c r="D39" s="15">
        <v>3073.27</v>
      </c>
      <c r="E39" s="17">
        <f t="shared" si="0"/>
        <v>3073.27</v>
      </c>
      <c r="F39" s="8" t="s">
        <v>65</v>
      </c>
      <c r="G39" s="18" t="s">
        <v>34</v>
      </c>
    </row>
    <row r="40" spans="1:7" ht="75" x14ac:dyDescent="0.25">
      <c r="A40" s="16">
        <v>45566</v>
      </c>
      <c r="B40" s="13" t="s">
        <v>173</v>
      </c>
      <c r="C40" s="9">
        <v>1</v>
      </c>
      <c r="D40" s="15">
        <v>8200</v>
      </c>
      <c r="E40" s="17">
        <f t="shared" si="0"/>
        <v>8200</v>
      </c>
      <c r="F40" s="8" t="s">
        <v>61</v>
      </c>
      <c r="G40" s="18" t="s">
        <v>30</v>
      </c>
    </row>
    <row r="41" spans="1:7" ht="120" x14ac:dyDescent="0.25">
      <c r="A41" s="16">
        <v>45567</v>
      </c>
      <c r="B41" s="13" t="s">
        <v>174</v>
      </c>
      <c r="C41" s="9">
        <v>1</v>
      </c>
      <c r="D41" s="15">
        <v>3450</v>
      </c>
      <c r="E41" s="17">
        <f t="shared" si="0"/>
        <v>3450</v>
      </c>
      <c r="F41" s="8" t="s">
        <v>59</v>
      </c>
      <c r="G41" s="18" t="s">
        <v>28</v>
      </c>
    </row>
    <row r="42" spans="1:7" ht="75" x14ac:dyDescent="0.25">
      <c r="A42" s="16">
        <v>45568</v>
      </c>
      <c r="B42" s="13" t="s">
        <v>175</v>
      </c>
      <c r="C42" s="9">
        <v>1</v>
      </c>
      <c r="D42" s="15">
        <v>1437.5</v>
      </c>
      <c r="E42" s="17">
        <f t="shared" si="0"/>
        <v>1437.5</v>
      </c>
      <c r="F42" s="8" t="s">
        <v>60</v>
      </c>
      <c r="G42" s="18" t="s">
        <v>29</v>
      </c>
    </row>
    <row r="43" spans="1:7" ht="60" x14ac:dyDescent="0.25">
      <c r="A43" s="16" t="s">
        <v>143</v>
      </c>
      <c r="B43" s="13" t="s">
        <v>176</v>
      </c>
      <c r="C43" s="9">
        <v>1</v>
      </c>
      <c r="D43" s="15">
        <v>5125</v>
      </c>
      <c r="E43" s="17">
        <f t="shared" si="0"/>
        <v>5125</v>
      </c>
      <c r="F43" s="8" t="s">
        <v>68</v>
      </c>
      <c r="G43" s="18" t="s">
        <v>39</v>
      </c>
    </row>
    <row r="44" spans="1:7" ht="60" x14ac:dyDescent="0.25">
      <c r="A44" s="16">
        <v>45583</v>
      </c>
      <c r="B44" s="13" t="s">
        <v>177</v>
      </c>
      <c r="C44" s="9">
        <v>1</v>
      </c>
      <c r="D44" s="15">
        <v>5040</v>
      </c>
      <c r="E44" s="17">
        <f t="shared" si="0"/>
        <v>5040</v>
      </c>
      <c r="F44" s="8" t="s">
        <v>64</v>
      </c>
      <c r="G44" s="18" t="s">
        <v>33</v>
      </c>
    </row>
    <row r="45" spans="1:7" ht="105" x14ac:dyDescent="0.25">
      <c r="A45" s="16">
        <v>45583</v>
      </c>
      <c r="B45" s="13" t="s">
        <v>178</v>
      </c>
      <c r="C45" s="9">
        <v>1</v>
      </c>
      <c r="D45" s="15">
        <v>10720.22</v>
      </c>
      <c r="E45" s="17">
        <f t="shared" si="0"/>
        <v>10720.22</v>
      </c>
      <c r="F45" s="8" t="s">
        <v>15</v>
      </c>
      <c r="G45" s="18" t="s">
        <v>36</v>
      </c>
    </row>
    <row r="46" spans="1:7" ht="105" x14ac:dyDescent="0.25">
      <c r="A46" s="16">
        <v>45583</v>
      </c>
      <c r="B46" s="13" t="s">
        <v>179</v>
      </c>
      <c r="C46" s="9">
        <v>1</v>
      </c>
      <c r="D46" s="15">
        <v>8040</v>
      </c>
      <c r="E46" s="17">
        <f t="shared" si="0"/>
        <v>8040</v>
      </c>
      <c r="F46" s="8" t="s">
        <v>15</v>
      </c>
      <c r="G46" s="18" t="s">
        <v>36</v>
      </c>
    </row>
    <row r="47" spans="1:7" ht="60" x14ac:dyDescent="0.25">
      <c r="A47" s="16">
        <v>45582</v>
      </c>
      <c r="B47" s="13" t="s">
        <v>180</v>
      </c>
      <c r="C47" s="9">
        <v>1</v>
      </c>
      <c r="D47" s="15">
        <v>6000</v>
      </c>
      <c r="E47" s="17">
        <f t="shared" si="0"/>
        <v>6000</v>
      </c>
      <c r="F47" s="8" t="s">
        <v>67</v>
      </c>
      <c r="G47" s="18" t="s">
        <v>37</v>
      </c>
    </row>
    <row r="48" spans="1:7" ht="105" x14ac:dyDescent="0.25">
      <c r="A48" s="16">
        <v>45568</v>
      </c>
      <c r="B48" s="13" t="s">
        <v>181</v>
      </c>
      <c r="C48" s="9">
        <v>1</v>
      </c>
      <c r="D48" s="15">
        <v>7085</v>
      </c>
      <c r="E48" s="17">
        <f t="shared" si="0"/>
        <v>7085</v>
      </c>
      <c r="F48" s="8" t="s">
        <v>63</v>
      </c>
      <c r="G48" s="18" t="s">
        <v>32</v>
      </c>
    </row>
    <row r="49" spans="1:7" ht="60" x14ac:dyDescent="0.25">
      <c r="A49" s="16">
        <v>45582</v>
      </c>
      <c r="B49" s="13" t="s">
        <v>182</v>
      </c>
      <c r="C49" s="9">
        <v>1</v>
      </c>
      <c r="D49" s="15">
        <v>900</v>
      </c>
      <c r="E49" s="17">
        <f t="shared" si="0"/>
        <v>900</v>
      </c>
      <c r="F49" s="8" t="s">
        <v>67</v>
      </c>
      <c r="G49" s="18" t="s">
        <v>37</v>
      </c>
    </row>
    <row r="50" spans="1:7" ht="75" x14ac:dyDescent="0.25">
      <c r="A50" s="16">
        <v>45582</v>
      </c>
      <c r="B50" s="13" t="s">
        <v>183</v>
      </c>
      <c r="C50" s="9">
        <v>1</v>
      </c>
      <c r="D50" s="15">
        <v>7182</v>
      </c>
      <c r="E50" s="17">
        <f t="shared" si="0"/>
        <v>7182</v>
      </c>
      <c r="F50" s="8" t="s">
        <v>67</v>
      </c>
      <c r="G50" s="18" t="s">
        <v>37</v>
      </c>
    </row>
    <row r="51" spans="1:7" ht="90" x14ac:dyDescent="0.25">
      <c r="A51" s="16">
        <v>45582</v>
      </c>
      <c r="B51" s="13" t="s">
        <v>184</v>
      </c>
      <c r="C51" s="9">
        <v>1</v>
      </c>
      <c r="D51" s="15">
        <v>2178.62</v>
      </c>
      <c r="E51" s="17">
        <f t="shared" si="0"/>
        <v>2178.62</v>
      </c>
      <c r="F51" s="8" t="s">
        <v>57</v>
      </c>
      <c r="G51" s="18" t="s">
        <v>25</v>
      </c>
    </row>
    <row r="52" spans="1:7" ht="75" x14ac:dyDescent="0.25">
      <c r="A52" s="16">
        <v>45589</v>
      </c>
      <c r="B52" s="13" t="s">
        <v>185</v>
      </c>
      <c r="C52" s="9">
        <v>1</v>
      </c>
      <c r="D52" s="15">
        <v>17472.45</v>
      </c>
      <c r="E52" s="17">
        <f t="shared" si="0"/>
        <v>17472.45</v>
      </c>
      <c r="F52" s="8" t="s">
        <v>66</v>
      </c>
      <c r="G52" s="18" t="s">
        <v>35</v>
      </c>
    </row>
    <row r="53" spans="1:7" ht="60" x14ac:dyDescent="0.25">
      <c r="A53" s="16">
        <v>45567</v>
      </c>
      <c r="B53" s="13" t="s">
        <v>186</v>
      </c>
      <c r="C53" s="9">
        <v>1</v>
      </c>
      <c r="D53" s="15">
        <v>3993.33</v>
      </c>
      <c r="E53" s="17">
        <f t="shared" si="0"/>
        <v>3993.33</v>
      </c>
      <c r="F53" s="8" t="s">
        <v>116</v>
      </c>
      <c r="G53" s="18" t="s">
        <v>86</v>
      </c>
    </row>
    <row r="54" spans="1:7" ht="180" x14ac:dyDescent="0.25">
      <c r="A54" s="16">
        <v>45567</v>
      </c>
      <c r="B54" s="13" t="s">
        <v>187</v>
      </c>
      <c r="C54" s="9">
        <v>1</v>
      </c>
      <c r="D54" s="15">
        <v>45000</v>
      </c>
      <c r="E54" s="17">
        <f t="shared" si="0"/>
        <v>45000</v>
      </c>
      <c r="F54" s="8" t="s">
        <v>17</v>
      </c>
      <c r="G54" s="18" t="s">
        <v>44</v>
      </c>
    </row>
    <row r="55" spans="1:7" ht="90" x14ac:dyDescent="0.25">
      <c r="A55" s="16">
        <v>45576</v>
      </c>
      <c r="B55" s="13" t="s">
        <v>188</v>
      </c>
      <c r="C55" s="9">
        <v>1</v>
      </c>
      <c r="D55" s="15">
        <v>1458</v>
      </c>
      <c r="E55" s="17">
        <f t="shared" si="0"/>
        <v>1458</v>
      </c>
      <c r="F55" s="8" t="s">
        <v>71</v>
      </c>
      <c r="G55" s="18" t="s">
        <v>43</v>
      </c>
    </row>
    <row r="56" spans="1:7" ht="105" x14ac:dyDescent="0.25">
      <c r="A56" s="16">
        <v>45582</v>
      </c>
      <c r="B56" s="13" t="s">
        <v>189</v>
      </c>
      <c r="C56" s="9">
        <v>1</v>
      </c>
      <c r="D56" s="15">
        <v>1650</v>
      </c>
      <c r="E56" s="17">
        <f t="shared" si="0"/>
        <v>1650</v>
      </c>
      <c r="F56" s="8" t="s">
        <v>18</v>
      </c>
      <c r="G56" s="18" t="s">
        <v>41</v>
      </c>
    </row>
    <row r="57" spans="1:7" ht="60" x14ac:dyDescent="0.25">
      <c r="A57" s="16">
        <v>45559</v>
      </c>
      <c r="B57" s="13" t="s">
        <v>190</v>
      </c>
      <c r="C57" s="9">
        <v>12</v>
      </c>
      <c r="D57" s="15">
        <v>137.5</v>
      </c>
      <c r="E57" s="17">
        <f t="shared" si="0"/>
        <v>1650</v>
      </c>
      <c r="F57" s="8" t="s">
        <v>73</v>
      </c>
      <c r="G57" s="18" t="s">
        <v>46</v>
      </c>
    </row>
    <row r="58" spans="1:7" ht="90" x14ac:dyDescent="0.25">
      <c r="A58" s="16">
        <v>45587</v>
      </c>
      <c r="B58" s="13" t="s">
        <v>191</v>
      </c>
      <c r="C58" s="9">
        <v>1</v>
      </c>
      <c r="D58" s="15">
        <v>803.57</v>
      </c>
      <c r="E58" s="17">
        <f t="shared" si="0"/>
        <v>803.57</v>
      </c>
      <c r="F58" s="8" t="s">
        <v>117</v>
      </c>
      <c r="G58" s="18" t="s">
        <v>87</v>
      </c>
    </row>
    <row r="59" spans="1:7" ht="105" x14ac:dyDescent="0.25">
      <c r="A59" s="16">
        <v>45575</v>
      </c>
      <c r="B59" s="13" t="s">
        <v>192</v>
      </c>
      <c r="C59" s="9">
        <v>1</v>
      </c>
      <c r="D59" s="15">
        <v>78400</v>
      </c>
      <c r="E59" s="17">
        <f t="shared" si="0"/>
        <v>78400</v>
      </c>
      <c r="F59" s="8" t="s">
        <v>56</v>
      </c>
      <c r="G59" s="18" t="s">
        <v>24</v>
      </c>
    </row>
    <row r="60" spans="1:7" ht="90" x14ac:dyDescent="0.25">
      <c r="A60" s="16">
        <v>45582</v>
      </c>
      <c r="B60" s="13" t="s">
        <v>193</v>
      </c>
      <c r="C60" s="9">
        <v>1</v>
      </c>
      <c r="D60" s="15">
        <v>6240</v>
      </c>
      <c r="E60" s="17">
        <f t="shared" si="0"/>
        <v>6240</v>
      </c>
      <c r="F60" s="8" t="s">
        <v>70</v>
      </c>
      <c r="G60" s="18" t="s">
        <v>42</v>
      </c>
    </row>
    <row r="61" spans="1:7" ht="75" x14ac:dyDescent="0.25">
      <c r="A61" s="16">
        <v>45590</v>
      </c>
      <c r="B61" s="13" t="s">
        <v>194</v>
      </c>
      <c r="C61" s="9">
        <v>1</v>
      </c>
      <c r="D61" s="15">
        <v>7268</v>
      </c>
      <c r="E61" s="17">
        <f t="shared" si="0"/>
        <v>7268</v>
      </c>
      <c r="F61" s="8" t="s">
        <v>62</v>
      </c>
      <c r="G61" s="18" t="s">
        <v>31</v>
      </c>
    </row>
    <row r="62" spans="1:7" ht="60" x14ac:dyDescent="0.25">
      <c r="A62" s="16">
        <v>45582</v>
      </c>
      <c r="B62" s="13" t="s">
        <v>195</v>
      </c>
      <c r="C62" s="9">
        <v>1</v>
      </c>
      <c r="D62" s="15">
        <v>13875</v>
      </c>
      <c r="E62" s="17">
        <f t="shared" si="0"/>
        <v>13875</v>
      </c>
      <c r="F62" s="8" t="s">
        <v>67</v>
      </c>
      <c r="G62" s="18" t="s">
        <v>37</v>
      </c>
    </row>
    <row r="63" spans="1:7" ht="60" x14ac:dyDescent="0.25">
      <c r="A63" s="16">
        <v>45582</v>
      </c>
      <c r="B63" s="13" t="s">
        <v>196</v>
      </c>
      <c r="C63" s="9">
        <v>1</v>
      </c>
      <c r="D63" s="15">
        <v>11200</v>
      </c>
      <c r="E63" s="17">
        <f t="shared" si="0"/>
        <v>11200</v>
      </c>
      <c r="F63" s="8" t="s">
        <v>14</v>
      </c>
      <c r="G63" s="18" t="s">
        <v>38</v>
      </c>
    </row>
    <row r="64" spans="1:7" ht="45" x14ac:dyDescent="0.25">
      <c r="A64" s="16">
        <v>45588</v>
      </c>
      <c r="B64" s="13" t="s">
        <v>197</v>
      </c>
      <c r="C64" s="9">
        <v>1</v>
      </c>
      <c r="D64" s="15">
        <v>23200</v>
      </c>
      <c r="E64" s="17">
        <f t="shared" si="0"/>
        <v>23200</v>
      </c>
      <c r="F64" s="8" t="s">
        <v>118</v>
      </c>
      <c r="G64" s="18" t="s">
        <v>88</v>
      </c>
    </row>
    <row r="65" spans="1:7" ht="135" x14ac:dyDescent="0.25">
      <c r="A65" s="16">
        <v>45589</v>
      </c>
      <c r="B65" s="13" t="s">
        <v>198</v>
      </c>
      <c r="C65" s="9">
        <v>1</v>
      </c>
      <c r="D65" s="15">
        <v>10124</v>
      </c>
      <c r="E65" s="17">
        <f t="shared" si="0"/>
        <v>10124</v>
      </c>
      <c r="F65" s="8" t="s">
        <v>75</v>
      </c>
      <c r="G65" s="18" t="s">
        <v>48</v>
      </c>
    </row>
    <row r="66" spans="1:7" ht="45" x14ac:dyDescent="0.25">
      <c r="A66" s="16">
        <v>45589</v>
      </c>
      <c r="B66" s="13" t="s">
        <v>199</v>
      </c>
      <c r="C66" s="9">
        <v>200</v>
      </c>
      <c r="D66" s="15">
        <v>25.31</v>
      </c>
      <c r="E66" s="17">
        <f t="shared" si="0"/>
        <v>5062</v>
      </c>
      <c r="F66" s="8" t="s">
        <v>75</v>
      </c>
      <c r="G66" s="18" t="s">
        <v>48</v>
      </c>
    </row>
    <row r="67" spans="1:7" ht="195" x14ac:dyDescent="0.25">
      <c r="A67" s="16">
        <v>45594</v>
      </c>
      <c r="B67" s="13" t="s">
        <v>80</v>
      </c>
      <c r="C67" s="9">
        <v>1</v>
      </c>
      <c r="D67" s="15">
        <v>43761.58</v>
      </c>
      <c r="E67" s="17">
        <f t="shared" si="0"/>
        <v>43761.58</v>
      </c>
      <c r="F67" s="8" t="s">
        <v>119</v>
      </c>
      <c r="G67" s="18" t="s">
        <v>89</v>
      </c>
    </row>
    <row r="68" spans="1:7" ht="60" x14ac:dyDescent="0.25">
      <c r="A68" s="16">
        <v>45589</v>
      </c>
      <c r="B68" s="13" t="s">
        <v>200</v>
      </c>
      <c r="C68" s="9">
        <v>1</v>
      </c>
      <c r="D68" s="15">
        <v>78000</v>
      </c>
      <c r="E68" s="17">
        <f t="shared" si="0"/>
        <v>78000</v>
      </c>
      <c r="F68" s="8" t="s">
        <v>120</v>
      </c>
      <c r="G68" s="18" t="s">
        <v>90</v>
      </c>
    </row>
    <row r="69" spans="1:7" ht="90" x14ac:dyDescent="0.25">
      <c r="A69" s="16">
        <v>45582</v>
      </c>
      <c r="B69" s="13" t="s">
        <v>201</v>
      </c>
      <c r="C69" s="9">
        <v>1</v>
      </c>
      <c r="D69" s="15">
        <v>6000</v>
      </c>
      <c r="E69" s="17">
        <f t="shared" si="0"/>
        <v>6000</v>
      </c>
      <c r="F69" s="8" t="s">
        <v>75</v>
      </c>
      <c r="G69" s="18" t="s">
        <v>48</v>
      </c>
    </row>
    <row r="70" spans="1:7" ht="60" x14ac:dyDescent="0.25">
      <c r="A70" s="16">
        <v>45567</v>
      </c>
      <c r="B70" s="13" t="s">
        <v>202</v>
      </c>
      <c r="C70" s="9">
        <v>1</v>
      </c>
      <c r="D70" s="15">
        <v>2050</v>
      </c>
      <c r="E70" s="17">
        <f t="shared" si="0"/>
        <v>2050</v>
      </c>
      <c r="F70" s="8" t="s">
        <v>121</v>
      </c>
      <c r="G70" s="18" t="s">
        <v>91</v>
      </c>
    </row>
    <row r="71" spans="1:7" ht="75" x14ac:dyDescent="0.25">
      <c r="A71" s="16">
        <v>45587</v>
      </c>
      <c r="B71" s="13" t="s">
        <v>203</v>
      </c>
      <c r="C71" s="9">
        <v>1</v>
      </c>
      <c r="D71" s="15">
        <v>8985</v>
      </c>
      <c r="E71" s="17">
        <f t="shared" si="0"/>
        <v>8985</v>
      </c>
      <c r="F71" s="8" t="s">
        <v>122</v>
      </c>
      <c r="G71" s="18" t="s">
        <v>92</v>
      </c>
    </row>
    <row r="72" spans="1:7" ht="90" x14ac:dyDescent="0.25">
      <c r="A72" s="16">
        <v>45586</v>
      </c>
      <c r="B72" s="13" t="s">
        <v>204</v>
      </c>
      <c r="C72" s="9">
        <v>1</v>
      </c>
      <c r="D72" s="15">
        <v>42000</v>
      </c>
      <c r="E72" s="17">
        <f t="shared" si="0"/>
        <v>42000</v>
      </c>
      <c r="F72" s="8" t="s">
        <v>123</v>
      </c>
      <c r="G72" s="18" t="s">
        <v>93</v>
      </c>
    </row>
    <row r="73" spans="1:7" ht="60" x14ac:dyDescent="0.25">
      <c r="A73" s="16">
        <v>45586</v>
      </c>
      <c r="B73" s="13" t="s">
        <v>205</v>
      </c>
      <c r="C73" s="9">
        <v>1</v>
      </c>
      <c r="D73" s="15">
        <v>89500</v>
      </c>
      <c r="E73" s="17">
        <f t="shared" si="0"/>
        <v>89500</v>
      </c>
      <c r="F73" s="8" t="s">
        <v>124</v>
      </c>
      <c r="G73" s="18" t="s">
        <v>94</v>
      </c>
    </row>
    <row r="74" spans="1:7" ht="105" x14ac:dyDescent="0.25">
      <c r="A74" s="16">
        <v>45582</v>
      </c>
      <c r="B74" s="13" t="s">
        <v>206</v>
      </c>
      <c r="C74" s="9">
        <v>1</v>
      </c>
      <c r="D74" s="15">
        <v>5300</v>
      </c>
      <c r="E74" s="17">
        <f t="shared" si="0"/>
        <v>5300</v>
      </c>
      <c r="F74" s="8" t="s">
        <v>69</v>
      </c>
      <c r="G74" s="18" t="s">
        <v>40</v>
      </c>
    </row>
    <row r="75" spans="1:7" ht="60" x14ac:dyDescent="0.25">
      <c r="A75" s="16">
        <v>45594</v>
      </c>
      <c r="B75" s="13" t="s">
        <v>207</v>
      </c>
      <c r="C75" s="9">
        <v>1</v>
      </c>
      <c r="D75" s="15">
        <v>79500</v>
      </c>
      <c r="E75" s="17">
        <f t="shared" si="0"/>
        <v>79500</v>
      </c>
      <c r="F75" s="8" t="s">
        <v>125</v>
      </c>
      <c r="G75" s="18" t="s">
        <v>95</v>
      </c>
    </row>
    <row r="76" spans="1:7" ht="75" x14ac:dyDescent="0.25">
      <c r="A76" s="16">
        <v>45580</v>
      </c>
      <c r="B76" s="13" t="s">
        <v>208</v>
      </c>
      <c r="C76" s="9">
        <v>1</v>
      </c>
      <c r="D76" s="15">
        <v>23900</v>
      </c>
      <c r="E76" s="17">
        <f t="shared" si="0"/>
        <v>23900</v>
      </c>
      <c r="F76" s="8" t="s">
        <v>126</v>
      </c>
      <c r="G76" s="18" t="s">
        <v>96</v>
      </c>
    </row>
    <row r="77" spans="1:7" ht="120" x14ac:dyDescent="0.25">
      <c r="A77" s="16">
        <v>45593</v>
      </c>
      <c r="B77" s="13" t="s">
        <v>209</v>
      </c>
      <c r="C77" s="9">
        <v>2</v>
      </c>
      <c r="D77" s="15">
        <v>7656.34</v>
      </c>
      <c r="E77" s="17">
        <f t="shared" ref="E77:E97" si="1">+C77*D77</f>
        <v>15312.68</v>
      </c>
      <c r="F77" s="8" t="s">
        <v>127</v>
      </c>
      <c r="G77" s="18" t="s">
        <v>97</v>
      </c>
    </row>
    <row r="78" spans="1:7" ht="75" x14ac:dyDescent="0.25">
      <c r="A78" s="16">
        <v>45544</v>
      </c>
      <c r="B78" s="13" t="s">
        <v>210</v>
      </c>
      <c r="C78" s="9">
        <v>1</v>
      </c>
      <c r="D78" s="15">
        <v>5700</v>
      </c>
      <c r="E78" s="17">
        <f t="shared" si="1"/>
        <v>5700</v>
      </c>
      <c r="F78" s="8" t="s">
        <v>56</v>
      </c>
      <c r="G78" s="18" t="s">
        <v>24</v>
      </c>
    </row>
    <row r="79" spans="1:7" ht="45" x14ac:dyDescent="0.25">
      <c r="A79" s="16">
        <v>45594</v>
      </c>
      <c r="B79" s="13" t="s">
        <v>211</v>
      </c>
      <c r="C79" s="9">
        <v>1</v>
      </c>
      <c r="D79" s="15">
        <v>13475</v>
      </c>
      <c r="E79" s="17">
        <f t="shared" si="1"/>
        <v>13475</v>
      </c>
      <c r="F79" s="8" t="s">
        <v>74</v>
      </c>
      <c r="G79" s="18" t="s">
        <v>47</v>
      </c>
    </row>
    <row r="80" spans="1:7" ht="60" x14ac:dyDescent="0.25">
      <c r="A80" s="16">
        <v>45594</v>
      </c>
      <c r="B80" s="13" t="s">
        <v>212</v>
      </c>
      <c r="C80" s="9">
        <v>1</v>
      </c>
      <c r="D80" s="15">
        <v>24980</v>
      </c>
      <c r="E80" s="17">
        <f t="shared" si="1"/>
        <v>24980</v>
      </c>
      <c r="F80" s="8" t="s">
        <v>128</v>
      </c>
      <c r="G80" s="18" t="s">
        <v>98</v>
      </c>
    </row>
    <row r="81" spans="1:7" ht="60" x14ac:dyDescent="0.25">
      <c r="A81" s="16">
        <v>45558</v>
      </c>
      <c r="B81" s="13" t="s">
        <v>213</v>
      </c>
      <c r="C81" s="9">
        <v>100</v>
      </c>
      <c r="D81" s="15">
        <v>399</v>
      </c>
      <c r="E81" s="17">
        <f t="shared" si="1"/>
        <v>39900</v>
      </c>
      <c r="F81" s="8" t="s">
        <v>63</v>
      </c>
      <c r="G81" s="18" t="s">
        <v>32</v>
      </c>
    </row>
    <row r="82" spans="1:7" ht="90" x14ac:dyDescent="0.25">
      <c r="A82" s="16">
        <v>45588</v>
      </c>
      <c r="B82" s="13" t="s">
        <v>214</v>
      </c>
      <c r="C82" s="9">
        <v>1</v>
      </c>
      <c r="D82" s="15">
        <v>11125</v>
      </c>
      <c r="E82" s="17">
        <f t="shared" si="1"/>
        <v>11125</v>
      </c>
      <c r="F82" s="8" t="s">
        <v>129</v>
      </c>
      <c r="G82" s="18" t="s">
        <v>99</v>
      </c>
    </row>
    <row r="83" spans="1:7" ht="45" x14ac:dyDescent="0.25">
      <c r="A83" s="16">
        <v>45594</v>
      </c>
      <c r="B83" s="13" t="s">
        <v>215</v>
      </c>
      <c r="C83" s="9">
        <v>1</v>
      </c>
      <c r="D83" s="15">
        <v>27220</v>
      </c>
      <c r="E83" s="17">
        <f t="shared" si="1"/>
        <v>27220</v>
      </c>
      <c r="F83" s="8" t="s">
        <v>130</v>
      </c>
      <c r="G83" s="18" t="s">
        <v>100</v>
      </c>
    </row>
    <row r="84" spans="1:7" ht="90" x14ac:dyDescent="0.25">
      <c r="A84" s="16">
        <v>45552</v>
      </c>
      <c r="B84" s="13" t="s">
        <v>216</v>
      </c>
      <c r="C84" s="9">
        <v>1</v>
      </c>
      <c r="D84" s="15">
        <v>4511.5600000000004</v>
      </c>
      <c r="E84" s="17">
        <f t="shared" si="1"/>
        <v>4511.5600000000004</v>
      </c>
      <c r="F84" s="8" t="s">
        <v>14</v>
      </c>
      <c r="G84" s="18" t="s">
        <v>38</v>
      </c>
    </row>
    <row r="85" spans="1:7" ht="45" x14ac:dyDescent="0.25">
      <c r="A85" s="16">
        <v>45567</v>
      </c>
      <c r="B85" s="13" t="s">
        <v>217</v>
      </c>
      <c r="C85" s="9">
        <v>1</v>
      </c>
      <c r="D85" s="15">
        <v>88250</v>
      </c>
      <c r="E85" s="17">
        <f t="shared" si="1"/>
        <v>88250</v>
      </c>
      <c r="F85" s="8" t="s">
        <v>131</v>
      </c>
      <c r="G85" s="18" t="s">
        <v>101</v>
      </c>
    </row>
    <row r="86" spans="1:7" ht="60" x14ac:dyDescent="0.25">
      <c r="A86" s="16">
        <v>45593</v>
      </c>
      <c r="B86" s="13" t="s">
        <v>218</v>
      </c>
      <c r="C86" s="9">
        <v>1</v>
      </c>
      <c r="D86" s="15">
        <v>17475.099999999999</v>
      </c>
      <c r="E86" s="17">
        <f t="shared" si="1"/>
        <v>17475.099999999999</v>
      </c>
      <c r="F86" s="8" t="s">
        <v>132</v>
      </c>
      <c r="G86" s="18" t="s">
        <v>102</v>
      </c>
    </row>
    <row r="87" spans="1:7" ht="105" x14ac:dyDescent="0.25">
      <c r="A87" s="16">
        <v>45587</v>
      </c>
      <c r="B87" s="13" t="s">
        <v>219</v>
      </c>
      <c r="C87" s="9">
        <v>1</v>
      </c>
      <c r="D87" s="15">
        <v>12500</v>
      </c>
      <c r="E87" s="17">
        <f t="shared" si="1"/>
        <v>12500</v>
      </c>
      <c r="F87" s="8" t="s">
        <v>133</v>
      </c>
      <c r="G87" s="18" t="s">
        <v>103</v>
      </c>
    </row>
    <row r="88" spans="1:7" ht="135" x14ac:dyDescent="0.25">
      <c r="A88" s="16">
        <v>45583</v>
      </c>
      <c r="B88" s="13" t="s">
        <v>220</v>
      </c>
      <c r="C88" s="9">
        <v>1</v>
      </c>
      <c r="D88" s="15">
        <v>3000</v>
      </c>
      <c r="E88" s="17">
        <f t="shared" si="1"/>
        <v>3000</v>
      </c>
      <c r="F88" s="8" t="s">
        <v>134</v>
      </c>
      <c r="G88" s="18" t="s">
        <v>104</v>
      </c>
    </row>
    <row r="89" spans="1:7" ht="45" x14ac:dyDescent="0.25">
      <c r="A89" s="16" t="s">
        <v>144</v>
      </c>
      <c r="B89" s="13" t="s">
        <v>221</v>
      </c>
      <c r="C89" s="9">
        <v>1</v>
      </c>
      <c r="D89" s="15">
        <v>3490</v>
      </c>
      <c r="E89" s="17">
        <f t="shared" si="1"/>
        <v>3490</v>
      </c>
      <c r="F89" s="8" t="s">
        <v>76</v>
      </c>
      <c r="G89" s="18" t="s">
        <v>49</v>
      </c>
    </row>
    <row r="90" spans="1:7" ht="60" x14ac:dyDescent="0.25">
      <c r="A90" s="16">
        <v>45583</v>
      </c>
      <c r="B90" s="13" t="s">
        <v>222</v>
      </c>
      <c r="C90" s="9">
        <v>1</v>
      </c>
      <c r="D90" s="15">
        <v>83000</v>
      </c>
      <c r="E90" s="17">
        <f t="shared" si="1"/>
        <v>83000</v>
      </c>
      <c r="F90" s="8" t="s">
        <v>135</v>
      </c>
      <c r="G90" s="18" t="s">
        <v>105</v>
      </c>
    </row>
    <row r="91" spans="1:7" ht="60" x14ac:dyDescent="0.25">
      <c r="A91" s="16">
        <v>45589</v>
      </c>
      <c r="B91" s="13" t="s">
        <v>223</v>
      </c>
      <c r="C91" s="9">
        <v>1</v>
      </c>
      <c r="D91" s="15">
        <v>2610</v>
      </c>
      <c r="E91" s="17">
        <f t="shared" si="1"/>
        <v>2610</v>
      </c>
      <c r="F91" s="8" t="s">
        <v>136</v>
      </c>
      <c r="G91" s="18" t="s">
        <v>106</v>
      </c>
    </row>
    <row r="92" spans="1:7" ht="90" x14ac:dyDescent="0.25">
      <c r="A92" s="16">
        <v>45579</v>
      </c>
      <c r="B92" s="13" t="s">
        <v>224</v>
      </c>
      <c r="C92" s="9">
        <v>1</v>
      </c>
      <c r="D92" s="15">
        <v>1005</v>
      </c>
      <c r="E92" s="17">
        <f t="shared" si="1"/>
        <v>1005</v>
      </c>
      <c r="F92" s="8" t="s">
        <v>55</v>
      </c>
      <c r="G92" s="18" t="s">
        <v>23</v>
      </c>
    </row>
    <row r="93" spans="1:7" ht="90" x14ac:dyDescent="0.25">
      <c r="A93" s="16">
        <v>45596</v>
      </c>
      <c r="B93" s="13" t="s">
        <v>225</v>
      </c>
      <c r="C93" s="9">
        <v>1</v>
      </c>
      <c r="D93" s="15">
        <v>19324</v>
      </c>
      <c r="E93" s="17">
        <f t="shared" si="1"/>
        <v>19324</v>
      </c>
      <c r="F93" s="8" t="s">
        <v>137</v>
      </c>
      <c r="G93" s="18" t="s">
        <v>107</v>
      </c>
    </row>
    <row r="94" spans="1:7" ht="105" x14ac:dyDescent="0.25">
      <c r="A94" s="16">
        <v>45595</v>
      </c>
      <c r="B94" s="13" t="s">
        <v>226</v>
      </c>
      <c r="C94" s="9">
        <v>1</v>
      </c>
      <c r="D94" s="15">
        <v>2240</v>
      </c>
      <c r="E94" s="17">
        <f t="shared" si="1"/>
        <v>2240</v>
      </c>
      <c r="F94" s="8" t="s">
        <v>138</v>
      </c>
      <c r="G94" s="18" t="s">
        <v>108</v>
      </c>
    </row>
    <row r="95" spans="1:7" ht="90" x14ac:dyDescent="0.25">
      <c r="A95" s="16">
        <v>45595</v>
      </c>
      <c r="B95" s="13" t="s">
        <v>227</v>
      </c>
      <c r="C95" s="9">
        <v>1</v>
      </c>
      <c r="D95" s="15">
        <v>7260</v>
      </c>
      <c r="E95" s="17">
        <f t="shared" si="1"/>
        <v>7260</v>
      </c>
      <c r="F95" s="8" t="s">
        <v>139</v>
      </c>
      <c r="G95" s="18" t="s">
        <v>109</v>
      </c>
    </row>
    <row r="96" spans="1:7" ht="60" x14ac:dyDescent="0.25">
      <c r="A96" s="16">
        <v>45593</v>
      </c>
      <c r="B96" s="13" t="s">
        <v>228</v>
      </c>
      <c r="C96" s="9">
        <v>1</v>
      </c>
      <c r="D96" s="15">
        <v>24200</v>
      </c>
      <c r="E96" s="17">
        <f t="shared" si="1"/>
        <v>24200</v>
      </c>
      <c r="F96" s="8" t="s">
        <v>140</v>
      </c>
      <c r="G96" s="18" t="s">
        <v>110</v>
      </c>
    </row>
    <row r="97" spans="1:7" ht="60" x14ac:dyDescent="0.25">
      <c r="A97" s="16">
        <v>45593</v>
      </c>
      <c r="B97" s="13" t="s">
        <v>145</v>
      </c>
      <c r="C97" s="9">
        <v>1</v>
      </c>
      <c r="D97" s="15">
        <v>2000</v>
      </c>
      <c r="E97" s="17">
        <f t="shared" si="1"/>
        <v>2000</v>
      </c>
      <c r="F97" s="8" t="s">
        <v>141</v>
      </c>
      <c r="G97" s="18" t="s">
        <v>111</v>
      </c>
    </row>
    <row r="113" ht="13.5" customHeight="1" x14ac:dyDescent="0.25"/>
    <row r="118" ht="47.25" customHeight="1" x14ac:dyDescent="0.25"/>
    <row r="122" ht="33" customHeight="1" x14ac:dyDescent="0.25"/>
  </sheetData>
  <mergeCells count="9">
    <mergeCell ref="A7:G7"/>
    <mergeCell ref="A8:G8"/>
    <mergeCell ref="A10:G10"/>
    <mergeCell ref="A1:G1"/>
    <mergeCell ref="A2:G2"/>
    <mergeCell ref="A3:G3"/>
    <mergeCell ref="A4:G4"/>
    <mergeCell ref="A5:G5"/>
    <mergeCell ref="A6:G6"/>
  </mergeCells>
  <printOptions horizontalCentered="1"/>
  <pageMargins left="0.19685039370078741" right="0.19685039370078741" top="0.39370078740157483" bottom="0.39370078740157483" header="0.31496062992125984" footer="0.31496062992125984"/>
  <pageSetup scale="5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N22</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Miguel</dc:creator>
  <cp:lastModifiedBy>Miguel Angel Edelman Recinos</cp:lastModifiedBy>
  <cp:lastPrinted>2024-10-02T19:14:43Z</cp:lastPrinted>
  <dcterms:created xsi:type="dcterms:W3CDTF">2021-02-02T14:42:15Z</dcterms:created>
  <dcterms:modified xsi:type="dcterms:W3CDTF">2024-11-11T20:07:38Z</dcterms:modified>
</cp:coreProperties>
</file>