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COMPRAS\COMPRAS 2024\Información publica 2024\1. OMC\11. OMC_NOVIEMBRE_2024\"/>
    </mc:Choice>
  </mc:AlternateContent>
  <bookViews>
    <workbookView xWindow="0" yWindow="0" windowWidth="28800" windowHeight="12435"/>
  </bookViews>
  <sheets>
    <sheet name="N22 MISIÓN PERMANEN" sheetId="1" r:id="rId1"/>
  </sheets>
  <definedNames>
    <definedName name="_xlnm._FilterDatabase" localSheetId="0" hidden="1">'N22 MISIÓN PERMANEN'!$A$11:$G$11</definedName>
    <definedName name="_xlnm.Print_Area" localSheetId="0">'N22 MISIÓN PERMANEN'!$A$1:$G$27</definedName>
    <definedName name="_xlnm.Print_Titles" localSheetId="0">'N22 MISIÓN PERMANEN'!$1:$11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25" i="1"/>
  <c r="E24" i="1"/>
  <c r="E23" i="1"/>
  <c r="E26" i="1"/>
  <c r="E22" i="1"/>
  <c r="E21" i="1"/>
  <c r="E20" i="1"/>
  <c r="E19" i="1"/>
  <c r="E18" i="1"/>
  <c r="E17" i="1"/>
  <c r="E16" i="1"/>
  <c r="E15" i="1"/>
  <c r="E14" i="1"/>
  <c r="E13" i="1"/>
  <c r="E12" i="1" l="1"/>
</calcChain>
</file>

<file path=xl/sharedStrings.xml><?xml version="1.0" encoding="utf-8"?>
<sst xmlns="http://schemas.openxmlformats.org/spreadsheetml/2006/main" count="65" uniqueCount="44">
  <si>
    <t>NUMERAL 22 - COMPRAS DIRECTAS ART. 44 LITERAL C, MISIÓN PERMANENTE DE GUATEMALA ANTE LA OMC, CON SEDE EN GINEBRA SUIZA,</t>
  </si>
  <si>
    <t>FECHA COMPRA</t>
  </si>
  <si>
    <t>DESCRIPCIÓN DE COMPRA</t>
  </si>
  <si>
    <t>CANTIDAD</t>
  </si>
  <si>
    <t>PRECIO UNITARIO</t>
  </si>
  <si>
    <t>PRECIO TOTAL</t>
  </si>
  <si>
    <t>PROVEEDOR</t>
  </si>
  <si>
    <t>NIT</t>
  </si>
  <si>
    <t>HORARIO DE ATENCIÓN:                     8:00 a 16:00 Horas</t>
  </si>
  <si>
    <t>N/A</t>
  </si>
  <si>
    <t>DIRECTOR:                                            LICDA. ALEJANDRA GALINDO</t>
  </si>
  <si>
    <t>TELÉFONO:                                           2412-2410</t>
  </si>
  <si>
    <t>ENCARGADO DE ACTUALIZACIÓN:     LICDA. HELEN ABADILLO</t>
  </si>
  <si>
    <t>ENTIDAD:                                              UNIDAD EJECUTORA DEL PROGRAMA DE APOYO AL COMERCIO EXTERIOR Y LA INTEGRACIÓN -UEP-</t>
  </si>
  <si>
    <t>DIRECCIÓN:                                           8a. AVENIDA 10-43 ZONA 1</t>
  </si>
  <si>
    <t xml:space="preserve">BMW </t>
  </si>
  <si>
    <t>SWISSCOM</t>
  </si>
  <si>
    <t xml:space="preserve">VM COMPUTER SARL </t>
  </si>
  <si>
    <t xml:space="preserve">GROUPE MUTUEL </t>
  </si>
  <si>
    <t xml:space="preserve">MAURICIO OROZCO </t>
  </si>
  <si>
    <t>Pago por combustible para uso de vehiculo oficial de la Misión Insumo 1941</t>
  </si>
  <si>
    <t>DAL VOYAGES</t>
  </si>
  <si>
    <t>ALLIANZ</t>
  </si>
  <si>
    <t>CORRESPONDE AL MES DE:               NOVIEMBRE 2024</t>
  </si>
  <si>
    <t>Por servicio de energía electrica de las oficinas de Misión Permanente de Guatemala ante la OMC SUIZA 175-2024</t>
  </si>
  <si>
    <t>SERVICE CLIENTS SIG</t>
  </si>
  <si>
    <t>Pago de telefonia de la Residencia Oficial de la Misión correspondiente al mes de OCTUBRE 2024</t>
  </si>
  <si>
    <t>pago de uso de lineas de la Misión correspondiente al mes de spetiembre 2024 OMC SUIZA 177-2024</t>
  </si>
  <si>
    <t>Pago de telefonia celular uso de la Misión correspondiente al mes de septiembre y octubre 2024, OMC SUIZA 178-2024</t>
  </si>
  <si>
    <t>Pago de telefonia celular uso de la Misión correspondiente al mes de septiembre y octubre 2024, numero 0793752481 OMC SUIZA 179-2024</t>
  </si>
  <si>
    <t>Pago de internet movil para uso de líneas Misión correspondiente al bimestre de septiembre y octubre 2024</t>
  </si>
  <si>
    <t>Viaticos Flor de Maria Garcia para asistir a la VIII Reución del Foro de Ministros de Centroamerica y Republica Dominicana en la Ciudad de Guatemala del 16 al 20 de octubre 2024, asi como otras reuniones de preparacion del 7 al 11 de octubre y coordinación de grabaciones de casos de éxitos del 14 al 15 de octubre de 2024</t>
  </si>
  <si>
    <t xml:space="preserve"> Flor de Maria Garcia </t>
  </si>
  <si>
    <t>Viaticos Juan Pablo Gonzalez para asisitir al desayuno programada en el marco del Examen de Políticas Comerciales (EPC) de la OMC el 31 de octubre 2024. Asi como otras actividades preparatorias al EPC en el Ciudad de Guatemala del 28 al 31 de octubre 2024</t>
  </si>
  <si>
    <t>Juan Pablo Gonzalez</t>
  </si>
  <si>
    <t>compra de boleto para  Juan Pablo Gonzalez para asisitir al desayuno programada en el marco del Examen de Políticas Comerciales (EPC) de la OMC el 31 de octubre 2024. Asi como otras actividades preparatorias al EPC en el Ciudad de Guatemala del 28 al 31 de octubre 2024</t>
  </si>
  <si>
    <t>Pago de leasing MW 740LdxDrive vehiculo oficial de la Misión, correspondiente al mes de noviembre  2024</t>
  </si>
  <si>
    <t>Pago de servicio de mantenimeinto de redes informáticas correspondiente al mes de noviembre  2024 Insumo 3269</t>
  </si>
  <si>
    <t>Pago por prima de seguro médico del piloto de la Misión correspondinete al mes de diciembre del 2024</t>
  </si>
  <si>
    <t>Recibo No. 11A-2024 Mauricio Orozco pago por servicios presentados mes de noviembre 2024</t>
  </si>
  <si>
    <t>Recibo No. 1C-2024 Ilse Ojeda  pago por servicios presentados mes de octubre  2024</t>
  </si>
  <si>
    <t>Ilse Ojeda</t>
  </si>
  <si>
    <t>Recibo No. 1C-2024 Ilse Ojeda  pago por servicios presentados mes de noviembre  2024</t>
  </si>
  <si>
    <t>FECHA DE ACTUALIZACIÓN:               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</si>
</sst>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Calibri"/>
      <family val="2"/>
      <scheme val="minor"/>
    </font>
    <font>
      <sz val="10"/>
      <name val="Calibri"/>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Border="1" applyAlignment="1">
      <alignment horizontal="center" vertical="center"/>
    </xf>
    <xf numFmtId="0" fontId="1" fillId="0" borderId="4" xfId="0" applyFont="1" applyFill="1" applyBorder="1" applyAlignment="1">
      <alignment horizontal="center" vertical="center" wrapText="1"/>
    </xf>
    <xf numFmtId="4"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4" fontId="0" fillId="0" borderId="0" xfId="0" applyNumberForma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8476"/>
  <sheetViews>
    <sheetView tabSelected="1" view="pageBreakPreview" zoomScaleNormal="100" zoomScaleSheetLayoutView="100" workbookViewId="0">
      <selection activeCell="A8" sqref="A8:G8"/>
    </sheetView>
  </sheetViews>
  <sheetFormatPr baseColWidth="10" defaultRowHeight="15" x14ac:dyDescent="0.25"/>
  <cols>
    <col min="1" max="1" width="15.140625" customWidth="1"/>
    <col min="2" max="2" width="47.5703125" customWidth="1"/>
    <col min="3" max="4" width="12.7109375" customWidth="1"/>
    <col min="5" max="5" width="16" customWidth="1"/>
    <col min="6" max="6" width="28.5703125" customWidth="1"/>
    <col min="7" max="7" width="17.5703125" customWidth="1"/>
  </cols>
  <sheetData>
    <row r="1" spans="1:7" ht="15.75" x14ac:dyDescent="0.25">
      <c r="A1" s="8" t="s">
        <v>13</v>
      </c>
      <c r="B1" s="9"/>
      <c r="C1" s="9"/>
      <c r="D1" s="9"/>
      <c r="E1" s="9"/>
      <c r="F1" s="9"/>
      <c r="G1" s="10"/>
    </row>
    <row r="2" spans="1:7" ht="15.75" x14ac:dyDescent="0.25">
      <c r="A2" s="8" t="s">
        <v>14</v>
      </c>
      <c r="B2" s="9"/>
      <c r="C2" s="9"/>
      <c r="D2" s="9"/>
      <c r="E2" s="9"/>
      <c r="F2" s="9"/>
      <c r="G2" s="10"/>
    </row>
    <row r="3" spans="1:7" ht="15.75" x14ac:dyDescent="0.25">
      <c r="A3" s="12" t="s">
        <v>8</v>
      </c>
      <c r="B3" s="13"/>
      <c r="C3" s="13"/>
      <c r="D3" s="13"/>
      <c r="E3" s="13"/>
      <c r="F3" s="13"/>
      <c r="G3" s="14"/>
    </row>
    <row r="4" spans="1:7" ht="15.75" x14ac:dyDescent="0.25">
      <c r="A4" s="8" t="s">
        <v>11</v>
      </c>
      <c r="B4" s="9"/>
      <c r="C4" s="9"/>
      <c r="D4" s="9"/>
      <c r="E4" s="9"/>
      <c r="F4" s="9"/>
      <c r="G4" s="10"/>
    </row>
    <row r="5" spans="1:7" ht="15.75" x14ac:dyDescent="0.25">
      <c r="A5" s="8" t="s">
        <v>10</v>
      </c>
      <c r="B5" s="9"/>
      <c r="C5" s="9"/>
      <c r="D5" s="9"/>
      <c r="E5" s="9"/>
      <c r="F5" s="9"/>
      <c r="G5" s="10"/>
    </row>
    <row r="6" spans="1:7" ht="15.75" x14ac:dyDescent="0.25">
      <c r="A6" s="8" t="s">
        <v>12</v>
      </c>
      <c r="B6" s="9"/>
      <c r="C6" s="9"/>
      <c r="D6" s="9"/>
      <c r="E6" s="9"/>
      <c r="F6" s="9"/>
      <c r="G6" s="10"/>
    </row>
    <row r="7" spans="1:7" ht="15.75" x14ac:dyDescent="0.25">
      <c r="A7" s="8" t="s">
        <v>43</v>
      </c>
      <c r="B7" s="9"/>
      <c r="C7" s="9"/>
      <c r="D7" s="9"/>
      <c r="E7" s="9"/>
      <c r="F7" s="9"/>
      <c r="G7" s="10"/>
    </row>
    <row r="8" spans="1:7" ht="15.75" x14ac:dyDescent="0.25">
      <c r="A8" s="8" t="s">
        <v>23</v>
      </c>
      <c r="B8" s="9"/>
      <c r="C8" s="9"/>
      <c r="D8" s="9"/>
      <c r="E8" s="9"/>
      <c r="F8" s="9"/>
      <c r="G8" s="10"/>
    </row>
    <row r="9" spans="1:7" ht="15.75" x14ac:dyDescent="0.25">
      <c r="A9" s="1"/>
      <c r="B9" s="1"/>
      <c r="C9" s="1"/>
      <c r="D9" s="1"/>
      <c r="E9" s="1"/>
      <c r="F9" s="1"/>
      <c r="G9" s="1"/>
    </row>
    <row r="10" spans="1:7" ht="15.75" x14ac:dyDescent="0.25">
      <c r="A10" s="11" t="s">
        <v>0</v>
      </c>
      <c r="B10" s="11"/>
      <c r="C10" s="11"/>
      <c r="D10" s="11"/>
      <c r="E10" s="11"/>
      <c r="F10" s="11"/>
      <c r="G10" s="11"/>
    </row>
    <row r="11" spans="1:7" ht="30" x14ac:dyDescent="0.25">
      <c r="A11" s="2" t="s">
        <v>1</v>
      </c>
      <c r="B11" s="2" t="s">
        <v>2</v>
      </c>
      <c r="C11" s="2" t="s">
        <v>3</v>
      </c>
      <c r="D11" s="2" t="s">
        <v>4</v>
      </c>
      <c r="E11" s="2" t="s">
        <v>5</v>
      </c>
      <c r="F11" s="2" t="s">
        <v>6</v>
      </c>
      <c r="G11" s="2" t="s">
        <v>7</v>
      </c>
    </row>
    <row r="12" spans="1:7" ht="25.5" x14ac:dyDescent="0.25">
      <c r="A12" s="6">
        <v>45594</v>
      </c>
      <c r="B12" s="4" t="s">
        <v>24</v>
      </c>
      <c r="C12" s="4">
        <v>1</v>
      </c>
      <c r="D12" s="3">
        <v>4300.5200000000004</v>
      </c>
      <c r="E12" s="3">
        <f t="shared" ref="E12" si="0">+C12*D12</f>
        <v>4300.5200000000004</v>
      </c>
      <c r="F12" s="4" t="s">
        <v>25</v>
      </c>
      <c r="G12" s="5" t="s">
        <v>9</v>
      </c>
    </row>
    <row r="13" spans="1:7" ht="25.5" x14ac:dyDescent="0.25">
      <c r="A13" s="6">
        <v>45599</v>
      </c>
      <c r="B13" s="4" t="s">
        <v>26</v>
      </c>
      <c r="C13" s="4">
        <v>1</v>
      </c>
      <c r="D13" s="3">
        <v>1113.46</v>
      </c>
      <c r="E13" s="3">
        <f t="shared" ref="E13:E14" si="1">+C13*D13</f>
        <v>1113.46</v>
      </c>
      <c r="F13" s="4" t="s">
        <v>16</v>
      </c>
      <c r="G13" s="5" t="s">
        <v>9</v>
      </c>
    </row>
    <row r="14" spans="1:7" ht="25.5" x14ac:dyDescent="0.25">
      <c r="A14" s="6">
        <v>45599</v>
      </c>
      <c r="B14" s="4" t="s">
        <v>27</v>
      </c>
      <c r="C14" s="4">
        <v>1</v>
      </c>
      <c r="D14" s="3">
        <v>2094.59</v>
      </c>
      <c r="E14" s="3">
        <f t="shared" si="1"/>
        <v>2094.59</v>
      </c>
      <c r="F14" s="4" t="s">
        <v>16</v>
      </c>
      <c r="G14" s="5" t="s">
        <v>9</v>
      </c>
    </row>
    <row r="15" spans="1:7" ht="38.25" x14ac:dyDescent="0.25">
      <c r="A15" s="6">
        <v>45599</v>
      </c>
      <c r="B15" s="4" t="s">
        <v>28</v>
      </c>
      <c r="C15" s="4">
        <v>1</v>
      </c>
      <c r="D15" s="3">
        <v>1248.08</v>
      </c>
      <c r="E15" s="3">
        <f>+D15</f>
        <v>1248.08</v>
      </c>
      <c r="F15" s="4" t="s">
        <v>16</v>
      </c>
      <c r="G15" s="5" t="s">
        <v>9</v>
      </c>
    </row>
    <row r="16" spans="1:7" ht="38.25" x14ac:dyDescent="0.25">
      <c r="A16" s="6">
        <v>45599</v>
      </c>
      <c r="B16" s="4" t="s">
        <v>29</v>
      </c>
      <c r="C16" s="4">
        <v>1</v>
      </c>
      <c r="D16" s="3">
        <v>1499.53</v>
      </c>
      <c r="E16" s="3">
        <f t="shared" ref="E16:E27" si="2">+C16*D16</f>
        <v>1499.53</v>
      </c>
      <c r="F16" s="4" t="s">
        <v>16</v>
      </c>
      <c r="G16" s="5" t="s">
        <v>9</v>
      </c>
    </row>
    <row r="17" spans="1:7" ht="38.25" x14ac:dyDescent="0.25">
      <c r="A17" s="6">
        <v>45599</v>
      </c>
      <c r="B17" s="4" t="s">
        <v>30</v>
      </c>
      <c r="C17" s="4">
        <v>1</v>
      </c>
      <c r="D17" s="3">
        <v>835.1</v>
      </c>
      <c r="E17" s="3">
        <f t="shared" si="2"/>
        <v>835.1</v>
      </c>
      <c r="F17" s="4" t="s">
        <v>16</v>
      </c>
      <c r="G17" s="5" t="s">
        <v>9</v>
      </c>
    </row>
    <row r="18" spans="1:7" ht="89.25" x14ac:dyDescent="0.25">
      <c r="A18" s="6">
        <v>45588</v>
      </c>
      <c r="B18" s="4" t="s">
        <v>31</v>
      </c>
      <c r="C18" s="4">
        <v>1</v>
      </c>
      <c r="D18" s="3">
        <v>7349.95</v>
      </c>
      <c r="E18" s="3">
        <f t="shared" si="2"/>
        <v>7349.95</v>
      </c>
      <c r="F18" s="4" t="s">
        <v>32</v>
      </c>
      <c r="G18" s="5" t="s">
        <v>9</v>
      </c>
    </row>
    <row r="19" spans="1:7" ht="63.75" x14ac:dyDescent="0.25">
      <c r="A19" s="6">
        <v>45600</v>
      </c>
      <c r="B19" s="4" t="s">
        <v>33</v>
      </c>
      <c r="C19" s="4">
        <v>1</v>
      </c>
      <c r="D19" s="3">
        <v>2729.99</v>
      </c>
      <c r="E19" s="3">
        <f t="shared" si="2"/>
        <v>2729.99</v>
      </c>
      <c r="F19" s="4" t="s">
        <v>34</v>
      </c>
      <c r="G19" s="5" t="s">
        <v>9</v>
      </c>
    </row>
    <row r="20" spans="1:7" ht="63.75" x14ac:dyDescent="0.25">
      <c r="A20" s="6">
        <v>45580</v>
      </c>
      <c r="B20" s="4" t="s">
        <v>35</v>
      </c>
      <c r="C20" s="4">
        <v>1</v>
      </c>
      <c r="D20" s="3">
        <v>15433.33</v>
      </c>
      <c r="E20" s="3">
        <f t="shared" si="2"/>
        <v>15433.33</v>
      </c>
      <c r="F20" s="4" t="s">
        <v>21</v>
      </c>
      <c r="G20" s="5" t="s">
        <v>9</v>
      </c>
    </row>
    <row r="21" spans="1:7" ht="25.5" x14ac:dyDescent="0.25">
      <c r="A21" s="6">
        <v>45597</v>
      </c>
      <c r="B21" s="4" t="s">
        <v>36</v>
      </c>
      <c r="C21" s="4">
        <v>1</v>
      </c>
      <c r="D21" s="3">
        <v>6558.48</v>
      </c>
      <c r="E21" s="3">
        <f t="shared" si="2"/>
        <v>6558.48</v>
      </c>
      <c r="F21" s="4" t="s">
        <v>15</v>
      </c>
      <c r="G21" s="5" t="s">
        <v>9</v>
      </c>
    </row>
    <row r="22" spans="1:7" ht="25.5" x14ac:dyDescent="0.25">
      <c r="A22" s="6">
        <v>45598</v>
      </c>
      <c r="B22" s="4" t="s">
        <v>37</v>
      </c>
      <c r="C22" s="4">
        <v>1</v>
      </c>
      <c r="D22" s="3">
        <v>6434.36</v>
      </c>
      <c r="E22" s="3">
        <f t="shared" si="2"/>
        <v>6434.36</v>
      </c>
      <c r="F22" s="4" t="s">
        <v>17</v>
      </c>
      <c r="G22" s="5" t="s">
        <v>9</v>
      </c>
    </row>
    <row r="23" spans="1:7" ht="25.5" x14ac:dyDescent="0.25">
      <c r="A23" s="6">
        <v>45610</v>
      </c>
      <c r="B23" s="4" t="s">
        <v>38</v>
      </c>
      <c r="C23" s="4">
        <v>1</v>
      </c>
      <c r="D23" s="3">
        <v>4530.97</v>
      </c>
      <c r="E23" s="3">
        <f t="shared" si="2"/>
        <v>4530.97</v>
      </c>
      <c r="F23" s="4" t="s">
        <v>18</v>
      </c>
      <c r="G23" s="5" t="s">
        <v>9</v>
      </c>
    </row>
    <row r="24" spans="1:7" ht="25.5" x14ac:dyDescent="0.25">
      <c r="A24" s="6">
        <v>45626</v>
      </c>
      <c r="B24" s="4" t="s">
        <v>39</v>
      </c>
      <c r="C24" s="4">
        <v>1</v>
      </c>
      <c r="D24" s="3">
        <v>31943.62</v>
      </c>
      <c r="E24" s="3">
        <f t="shared" si="2"/>
        <v>31943.62</v>
      </c>
      <c r="F24" s="4" t="s">
        <v>19</v>
      </c>
      <c r="G24" s="5" t="s">
        <v>9</v>
      </c>
    </row>
    <row r="25" spans="1:7" ht="25.5" x14ac:dyDescent="0.25">
      <c r="A25" s="6">
        <v>45596</v>
      </c>
      <c r="B25" s="4" t="s">
        <v>40</v>
      </c>
      <c r="C25" s="4">
        <v>1</v>
      </c>
      <c r="D25" s="3">
        <v>22610.79</v>
      </c>
      <c r="E25" s="3">
        <f t="shared" si="2"/>
        <v>22610.79</v>
      </c>
      <c r="F25" s="4" t="s">
        <v>41</v>
      </c>
      <c r="G25" s="5" t="s">
        <v>9</v>
      </c>
    </row>
    <row r="26" spans="1:7" ht="25.5" x14ac:dyDescent="0.25">
      <c r="A26" s="6">
        <v>45604</v>
      </c>
      <c r="B26" s="4" t="s">
        <v>20</v>
      </c>
      <c r="C26" s="4">
        <v>1</v>
      </c>
      <c r="D26" s="3">
        <v>554.63</v>
      </c>
      <c r="E26" s="3">
        <f t="shared" si="2"/>
        <v>554.63</v>
      </c>
      <c r="F26" s="4" t="s">
        <v>22</v>
      </c>
      <c r="G26" s="5" t="s">
        <v>9</v>
      </c>
    </row>
    <row r="27" spans="1:7" ht="25.5" x14ac:dyDescent="0.25">
      <c r="A27" s="6">
        <v>45626</v>
      </c>
      <c r="B27" s="4" t="s">
        <v>42</v>
      </c>
      <c r="C27" s="4">
        <v>1</v>
      </c>
      <c r="D27" s="3">
        <v>43808.4</v>
      </c>
      <c r="E27" s="3">
        <f t="shared" si="2"/>
        <v>43808.4</v>
      </c>
      <c r="F27" s="4" t="s">
        <v>41</v>
      </c>
      <c r="G27" s="5" t="s">
        <v>9</v>
      </c>
    </row>
    <row r="28" spans="1:7" x14ac:dyDescent="0.25">
      <c r="E28" s="7"/>
    </row>
    <row r="29" spans="1:7" x14ac:dyDescent="0.25">
      <c r="E29" s="7"/>
    </row>
    <row r="30" spans="1:7" x14ac:dyDescent="0.25">
      <c r="E30" s="7"/>
    </row>
    <row r="1048476" spans="7:7" x14ac:dyDescent="0.25">
      <c r="G1048476" s="5" t="s">
        <v>9</v>
      </c>
    </row>
  </sheetData>
  <mergeCells count="9">
    <mergeCell ref="A7:G7"/>
    <mergeCell ref="A8:G8"/>
    <mergeCell ref="A10:G10"/>
    <mergeCell ref="A1:G1"/>
    <mergeCell ref="A2:G2"/>
    <mergeCell ref="A3:G3"/>
    <mergeCell ref="A4:G4"/>
    <mergeCell ref="A5:G5"/>
    <mergeCell ref="A6:G6"/>
  </mergeCells>
  <printOptions horizontalCentered="1" verticalCentered="1"/>
  <pageMargins left="0.23622047244094491" right="0.23622047244094491" top="0.35433070866141736" bottom="0.35433070866141736" header="0.31496062992125984" footer="0.31496062992125984"/>
  <pageSetup scale="71"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N22 MISIÓN PERMANEN</vt:lpstr>
      <vt:lpstr>'N22 MISIÓN PERMANEN'!Área_de_impresión</vt:lpstr>
      <vt:lpstr>'N22 MISIÓN PERMANEN'!Títulos_a_imprimir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Lucia Abadillo Rosales</dc:creator>
  <cp:lastModifiedBy>Helen Lucia Abadillo Rosales</cp:lastModifiedBy>
  <cp:lastPrinted>2024-11-11T15:41:26Z</cp:lastPrinted>
  <dcterms:created xsi:type="dcterms:W3CDTF">2022-07-11T13:26:45Z</dcterms:created>
  <dcterms:modified xsi:type="dcterms:W3CDTF">2024-12-16T21:03:39Z</dcterms:modified>
</cp:coreProperties>
</file>