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medelman\Desktop\BARUO USB ADQUISICIONES\IPO\INFORMACION PUBLICA 2024\NOVIEMBRE\"/>
    </mc:Choice>
  </mc:AlternateContent>
  <xr:revisionPtr revIDLastSave="0" documentId="13_ncr:1_{D21288E6-E6D6-4E1D-BEE8-AF8FAA0263B1}" xr6:coauthVersionLast="36" xr6:coauthVersionMax="36" xr10:uidLastSave="{00000000-0000-0000-0000-000000000000}"/>
  <bookViews>
    <workbookView xWindow="0" yWindow="0" windowWidth="28800" windowHeight="12105" xr2:uid="{00000000-000D-0000-FFFF-FFFF00000000}"/>
  </bookViews>
  <sheets>
    <sheet name="N22" sheetId="2" r:id="rId1"/>
  </sheets>
  <definedNames>
    <definedName name="_xlnm._FilterDatabase" localSheetId="0" hidden="1">'N22'!$A$11:$G$90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0" i="2" l="1"/>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alcChain>
</file>

<file path=xl/sharedStrings.xml><?xml version="1.0" encoding="utf-8"?>
<sst xmlns="http://schemas.openxmlformats.org/spreadsheetml/2006/main" count="320" uniqueCount="222">
  <si>
    <t>NIT</t>
  </si>
  <si>
    <t>PROVEEDOR</t>
  </si>
  <si>
    <t>PRECIO TOTAL</t>
  </si>
  <si>
    <t>PRECIO UNITARIO</t>
  </si>
  <si>
    <t>CANTIDAD</t>
  </si>
  <si>
    <t>DESCRIPCIÓN DE COMPRA</t>
  </si>
  <si>
    <t>FECHA COMPRA</t>
  </si>
  <si>
    <t>NUMERAL 22 - COMPRAS DIRECTAS</t>
  </si>
  <si>
    <r>
      <t xml:space="preserve">ENTIDAD: </t>
    </r>
    <r>
      <rPr>
        <sz val="12"/>
        <color theme="1"/>
        <rFont val="Calibri"/>
        <family val="2"/>
        <scheme val="minor"/>
      </rPr>
      <t xml:space="preserve">REGISTRO MERCANTIL GENERAL DE LA REPUBLICA </t>
    </r>
  </si>
  <si>
    <r>
      <t xml:space="preserve">HORARIO DE ATENCIÓN: </t>
    </r>
    <r>
      <rPr>
        <sz val="12"/>
        <color theme="1"/>
        <rFont val="Calibri"/>
        <family val="2"/>
        <scheme val="minor"/>
      </rPr>
      <t>De 7:00 a 15:00</t>
    </r>
  </si>
  <si>
    <r>
      <t xml:space="preserve">TELÉFONO: </t>
    </r>
    <r>
      <rPr>
        <sz val="12"/>
        <color theme="1"/>
        <rFont val="Calibri"/>
        <family val="2"/>
        <scheme val="minor"/>
      </rPr>
      <t xml:space="preserve">2317-3434 </t>
    </r>
  </si>
  <si>
    <r>
      <t xml:space="preserve">ENCARGADO DE ACTUALIZACIÓN: </t>
    </r>
    <r>
      <rPr>
        <sz val="12"/>
        <color theme="1"/>
        <rFont val="Calibri"/>
        <family val="2"/>
        <scheme val="minor"/>
      </rPr>
      <t>Encargada de Información Publica de Oficio.</t>
    </r>
  </si>
  <si>
    <r>
      <t xml:space="preserve">DIRECCIÓN: </t>
    </r>
    <r>
      <rPr>
        <sz val="12"/>
        <color theme="1"/>
        <rFont val="Calibri"/>
        <family val="2"/>
        <scheme val="minor"/>
      </rPr>
      <t>7ma, AVENIDA 7-61 ZONA 4, CIUDAD DE GUATEMALA</t>
    </r>
  </si>
  <si>
    <r>
      <t xml:space="preserve">DIRECTOR: </t>
    </r>
    <r>
      <rPr>
        <sz val="12"/>
        <color theme="1"/>
        <rFont val="Calibri"/>
        <family val="2"/>
        <scheme val="minor"/>
      </rPr>
      <t>Lic. Diego José Montenegro López</t>
    </r>
  </si>
  <si>
    <t>CANELLA SOCIEDAD ANONIMA</t>
  </si>
  <si>
    <t>FERERES SOCIEDAD ANONIMA</t>
  </si>
  <si>
    <t>MUNICIPALIDAD DE QUETZALTENANGO</t>
  </si>
  <si>
    <t>NÁJERA BOLAÑOS JORGE MARIO</t>
  </si>
  <si>
    <t>AJ HERNÁNDEZ KEVIN ROLANDO</t>
  </si>
  <si>
    <t>9881670</t>
  </si>
  <si>
    <t>24408999</t>
  </si>
  <si>
    <t>3014312</t>
  </si>
  <si>
    <t>12769657</t>
  </si>
  <si>
    <t>26538458</t>
  </si>
  <si>
    <t>326445</t>
  </si>
  <si>
    <t>64439852</t>
  </si>
  <si>
    <t>5883644</t>
  </si>
  <si>
    <t>104054662</t>
  </si>
  <si>
    <t>5187400</t>
  </si>
  <si>
    <t>12513490</t>
  </si>
  <si>
    <t>5498104</t>
  </si>
  <si>
    <t>3306518</t>
  </si>
  <si>
    <t>77336690</t>
  </si>
  <si>
    <t>9929290</t>
  </si>
  <si>
    <t>325619</t>
  </si>
  <si>
    <t>108611000</t>
  </si>
  <si>
    <t>110521145</t>
  </si>
  <si>
    <t>78297443</t>
  </si>
  <si>
    <t>81510780</t>
  </si>
  <si>
    <t>86534599</t>
  </si>
  <si>
    <t>34361316</t>
  </si>
  <si>
    <t>36599239</t>
  </si>
  <si>
    <t>MANCILLA RODRIGUEZ OTTO RAMIRO</t>
  </si>
  <si>
    <t>COMNET SOCIEDAD ANONIMA</t>
  </si>
  <si>
    <t>NAVEGA.COM  SOCIEDAD ANONIMA.</t>
  </si>
  <si>
    <t>GIBOR  SOCIEDAD ANONIMA</t>
  </si>
  <si>
    <t>INVERSIONES PEÑA VIEJA  SOCIEDAD ANONIMA</t>
  </si>
  <si>
    <t>V.I.P. SECURITY  SOCIEDAD ANONIMA</t>
  </si>
  <si>
    <t xml:space="preserve">EMPRESA ELECTRICA DE GUATEMALA </t>
  </si>
  <si>
    <t xml:space="preserve">INNOVA OUTSOURCING  SOCIEDAD </t>
  </si>
  <si>
    <t xml:space="preserve">LOCALIZA MONITORING SERVICES  </t>
  </si>
  <si>
    <t>DATUM SOCIEDAD ANONIMA</t>
  </si>
  <si>
    <t xml:space="preserve">TECNOLOGIA EN TELECOMUNICACIONES ABIERTAS </t>
  </si>
  <si>
    <t xml:space="preserve">COMUNICACIONES CELULARES  SOCIEDAD </t>
  </si>
  <si>
    <t xml:space="preserve">EMPRESA MUNICIPAL DE AGUA DE LA </t>
  </si>
  <si>
    <t xml:space="preserve">TELECOMUNICACIONES DE GUATEMALA  </t>
  </si>
  <si>
    <t xml:space="preserve">ZAID &amp; ZELAZNOG SERVICIOS  SOCIEDAD </t>
  </si>
  <si>
    <t xml:space="preserve">GRUPO CG DE SERVICIOS  SOCIEDAD </t>
  </si>
  <si>
    <t xml:space="preserve">COMUNICACIONES METROPOLITANAS CABLECOLOR  </t>
  </si>
  <si>
    <t xml:space="preserve">DELIVERY EXPRESS, SOCIEDAD </t>
  </si>
  <si>
    <t>GSI GUATEMALA, SOCIEDAD ANONIMA</t>
  </si>
  <si>
    <t>8539332</t>
  </si>
  <si>
    <t>105545058</t>
  </si>
  <si>
    <t>90010221</t>
  </si>
  <si>
    <t>52925897</t>
  </si>
  <si>
    <t>7127170</t>
  </si>
  <si>
    <t>88740994</t>
  </si>
  <si>
    <t>351598</t>
  </si>
  <si>
    <t xml:space="preserve">CORQUIM CENTROAMERICA  SOCIEDAD </t>
  </si>
  <si>
    <t xml:space="preserve">BACK OFFICE SMART SOLUTION SOCIEDAD </t>
  </si>
  <si>
    <t>AMAYA FIGUEROA JUAN CARLOS</t>
  </si>
  <si>
    <t>DATAFLEX  SOCIEDAD ANONIMA</t>
  </si>
  <si>
    <t>GRUPO TELSYS SOCIEDAD ANONIMA</t>
  </si>
  <si>
    <t>CAMARA DE COMERCIO DE GUATEMALA</t>
  </si>
  <si>
    <r>
      <t xml:space="preserve">CORRESPONDE AL MES DE: </t>
    </r>
    <r>
      <rPr>
        <sz val="12"/>
        <color theme="1"/>
        <rFont val="Calibri"/>
        <family val="2"/>
        <scheme val="minor"/>
      </rPr>
      <t xml:space="preserve">NOVIEMBRE </t>
    </r>
  </si>
  <si>
    <r>
      <t xml:space="preserve">FECHA DE ACTUALIZACIÓN: </t>
    </r>
    <r>
      <rPr>
        <sz val="12"/>
        <color theme="1"/>
        <rFont val="Calibri"/>
        <family val="2"/>
        <scheme val="minor"/>
      </rPr>
      <t>30/11/2024</t>
    </r>
  </si>
  <si>
    <t>Pago de servicio de enlace dedicado Prestado al Registro Mercantil para validar los números de boletas emitidas 63-A1 electrónica, correspondiente al periodo del 01 al 31 de octubre de 2024. Solicitud de compra 7655 y según Factura 34E36698 - 1644252840.</t>
  </si>
  <si>
    <t>Aporte según Articulo 36 Literal C) del Pacto Colectivo de Condiciones de Trabajo del Ministerio de Economía, por el reintegro del 50% del Valor de los Anteojos Recetados a Ingrid Invonne Col Macario, con Referencia de Factura Serie A43692FE  No. 1991132058.</t>
  </si>
  <si>
    <t>Aporte según Articulo 36 Literal C) del Pacto Colectivo de Condiciones de Trabajo del Ministerio de Economía, por el reintegro del 50% del Valor de los Anteojos Recetados a Jesica Maximiliana Paxtor, con Referencia de Factura Serie 60E4867E  No. 67715686.</t>
  </si>
  <si>
    <t>Pago de servicios de recolección de basura  en sede del Ministerio de Economía, ubicada en 7ma calle 29-25 zona 3 Quetzaltenango, correspondiente al periodo del 02 de octubre al 01 de noviembre de 2024, según Resolución DF no. 032-2024. ACTA NO. 6-2024 del Ministerio de Economía, Correlativo 713 recibo numero 15867469, SC 7761 Recibo Numero 15867469</t>
  </si>
  <si>
    <t>Pago de servicios de recolección de basura  en sede del Ministerio de Economía, ubicada en 7ma calle 29-25 zona 3 Quetzaltenango, correspondiente al periodo del 02 de octubre al 01 de noviembre de 2024, según Resolución DF no. 032-2024. ACTA NO. 6-2024 del Ministerio de Economía. Rec15862854 CORRELATIVO 717 SC 7701.</t>
  </si>
  <si>
    <t>Pago de servicio de agua potable en sede del Ministerio de Economía, ubicada en 7ma calle 29-25 zona 3 Quetzaltenango, correspondiente al periodo del 02 de octubre al 01 de noviembre de 2024, según Resolución DF no. 032-2024. ACTA NO. 6-2024 del Ministerio de Economía.  Rec 15849650 CORRELATIVO 200 SC 7700.</t>
  </si>
  <si>
    <t>Pago de energía de Quetzaltenango según requerimiento del ministerio de economía resolución DF no. 032-2024 acta número 6-2024. Pago correspondiente al mes de octubre 2024. FACTURAS Serie. BFC3575D NO.2613267827, SERIE 50073BCC NO. 2073775042, SERIE 482137A3 NO.2356626800, SERIE 0561DD35 NO.2838315129, SERIE D03D08D1 NO. 3122676188, SERIE 20CB50AF NO. 2622769142.-</t>
  </si>
  <si>
    <t>Aporte según Articulo 36 Literal C) del Pacto Colectivo de Condiciones de Trabajo del Ministerio de Economía, por el reintegro del 50% del Valor de los Anteojos Recetados a Liz María Cecilia Zuñiga Mansilla, con Referencia de Factura Serie 0B3DEB47  No. 1484475385 y SC 7730.</t>
  </si>
  <si>
    <t>Pago por Adquisición de Servicio de Telefonía Celular para Jefaturas del Registro Mercantil General de la República, correspondiente al mes de octubre 2024, SC 7687 factura serie A8D54EF5 NUMERO 472270206</t>
  </si>
  <si>
    <t>Pago por adquisición de Certificado digital de firma electrónica para Licenciada Liliana Maribel Sánchez Paredes, Jefe de la Sección de Coordinación de Sedes del Registro Mercantil General de la República. Fac 3ACF583B No. 3911009334 SC 7783.</t>
  </si>
  <si>
    <t>Pago de la Sentencia Judicial que ordena el Juzgado Sexto Pluripersonal de Trabajo y Previsión Social, a cargo del Oficial 6°, según número de Juicio Ordinario Laboral No. 01173-2021-06273 a favor de LIGIA MARIA AGUILAR GODINEZ.</t>
  </si>
  <si>
    <t>Pago por Adquisición de chalecos para el personal y contratistas (Género Masculino) del Registro Mercantil General de la República, SC 7312 factura serie 2FEB0898 Numero 4251733981</t>
  </si>
  <si>
    <t>CONTRATO ABIERTO NÚMERO 05-2020 para el suministro y adquisición por parte del Estado de EQUIPO DE CÓMPUTO Y AUDIOVISUALES, requerido por el Organismo Judicial y el Ministerio de Finanzas Públicas.</t>
  </si>
  <si>
    <t>Pago de Servicio de jardinización de área de parqueo del Registro Mercantil General de la República, SC 7475 factura serie 05F85CFA numero 1380665729</t>
  </si>
  <si>
    <t>51365863</t>
  </si>
  <si>
    <t>73205559</t>
  </si>
  <si>
    <t>101065833</t>
  </si>
  <si>
    <t>55690335</t>
  </si>
  <si>
    <t>6252273</t>
  </si>
  <si>
    <t>576937K</t>
  </si>
  <si>
    <t>98549421</t>
  </si>
  <si>
    <t>40990451</t>
  </si>
  <si>
    <t>39698254</t>
  </si>
  <si>
    <t>109654730</t>
  </si>
  <si>
    <t>2386348K</t>
  </si>
  <si>
    <t>39525503</t>
  </si>
  <si>
    <t>109472748</t>
  </si>
  <si>
    <t>100745733</t>
  </si>
  <si>
    <t>52991105</t>
  </si>
  <si>
    <t>11991763</t>
  </si>
  <si>
    <t>5941679</t>
  </si>
  <si>
    <t>337811</t>
  </si>
  <si>
    <t>3162753</t>
  </si>
  <si>
    <t>44927401</t>
  </si>
  <si>
    <t>119638215</t>
  </si>
  <si>
    <t>120306573</t>
  </si>
  <si>
    <t>COL MACARIO INGRID IVONNE</t>
  </si>
  <si>
    <t>PAXTOR  JESICA MAXIMILIANA</t>
  </si>
  <si>
    <t xml:space="preserve">ZEUGYS NETWORKS  SOCIEDAD </t>
  </si>
  <si>
    <t>ZUÑIGA MANSILLA LIZ MARIA CECILIA</t>
  </si>
  <si>
    <t xml:space="preserve">INSTITUTO GUATEMALTECO DE DERECHO </t>
  </si>
  <si>
    <t xml:space="preserve">PROYECTOS EMPRESARIALES SOCIEDAD </t>
  </si>
  <si>
    <t>MO TECHNOLOGY  SOCIEDAD ANONIMA</t>
  </si>
  <si>
    <t>AGUILAR GODINEZ LIGIA MARIA</t>
  </si>
  <si>
    <t>PEREZ PEREZ CELMA EVELYN</t>
  </si>
  <si>
    <t>KOTON - SOCIEDAD ANÓNIMA</t>
  </si>
  <si>
    <t xml:space="preserve">INDUSTRIA TECNIFICADA SOCIEDAD </t>
  </si>
  <si>
    <t>COMPONENTES EL ORBE SOCIEDAD ANONIMA</t>
  </si>
  <si>
    <t>EMELY TOURS</t>
  </si>
  <si>
    <t>PURPLE STUDIO  SOCIEDAD ANONIMA</t>
  </si>
  <si>
    <t xml:space="preserve">GRUPO RAF DE GUATEMALA, SOCIEDAD </t>
  </si>
  <si>
    <t>MARROQUÍN OSORIO LUIS FERNANDO</t>
  </si>
  <si>
    <t>SEGA  SOCIEDAD ANONIMA</t>
  </si>
  <si>
    <t>CLUB GUATEMALA</t>
  </si>
  <si>
    <t>CLUB INDUSTRIAL</t>
  </si>
  <si>
    <t xml:space="preserve">ADMINISTRADORA DE BIENES Y SERVICIOS EL </t>
  </si>
  <si>
    <t>K-FÉ NO LE DIGAS A MAMÁ COOPROPIEDAD</t>
  </si>
  <si>
    <t>OFIEQUIPOS  SOCIEDAD ANÓNIMA</t>
  </si>
  <si>
    <t xml:space="preserve">05/11/2024	</t>
  </si>
  <si>
    <t>Pago por Arrendamiento de Bodega para resguardo de documentos del archivo general del Registro Mercantil General de la República, ubicada en diagonal 29, 00-55 zona 5 calzada la paz, según contrato administrativo 1-2024, correspondiente al periodo del 01 al 31 de octubre 2024</t>
  </si>
  <si>
    <t>Pago por Servicio de Energía Eléctrica prestado al local 12 de zona 10 del Registro Mercantil General de la República ubicada en 12 calle 1-25 local 12 zona 10, Guatemala, Guatemala, correspondiente al periodo del 04/10/2024 al 05/11/2024</t>
  </si>
  <si>
    <t>Pago por Servicio de energía eléctrica prestado al local 318 de zona 10 del Registro Mercantil General de la República ubicada en 12 calle 1-25 local 318 torre norte zona 10, correspondiente al periodo del 04/10/2024 al 05/11/2024.</t>
  </si>
  <si>
    <t>Pago por Servicio de Energía Eléctrica prestado al local 11 de zona 10 del Registro Mercantil General de la República ubicada en 12 calle 1-25 local 11 zona 10, Guatemala, Guatemala correspondiente al periodo del 04/10/2024 al 05/11/2024</t>
  </si>
  <si>
    <t xml:space="preserve">04/11/2024	</t>
  </si>
  <si>
    <t>Pago por Servicio de Enlace de Datos de Punto a Punto de veinticinco (25) MBPS de ancho de banda, con alta disponibilidad para la bodega del área de archivo del Registro Mercantil General de la República, correspondiente al  mes de octubre 2024</t>
  </si>
  <si>
    <t>Pago por Servicio de Enlace de Datos de Punto a Punto de veinticinco (25) MBPS de ancho de banda, con alta disponibilidad para la sede Géminis 10  del  Registro Mercantil General de la República, correspondiente al mes de Octubre 2024</t>
  </si>
  <si>
    <t>Pago por renovación de servicio de alojamiento DNS para el Registro Mercantil General de la Republica, por un periodo de un año contados a partir del 25 de octubre de 2024 al 24 de octubre de 2025,</t>
  </si>
  <si>
    <t xml:space="preserve">07/11/2024	</t>
  </si>
  <si>
    <t xml:space="preserve">Pago por servicio De Seguridad Y Vigilancia Para Sede Del Registro Mercantil Del Ministerio De Economía Ubicada En Quetzaltenango. Un agente de turno 12x12. Correspondiente al mes de octubre de 2024. </t>
  </si>
  <si>
    <t xml:space="preserve">Pago por servicio de Energía Eléctrica prestado a las oficinas del Registro Mercantil General de la República ubicado en 7ma Avenida 7-61 zona 4, Guatemala, Guatemala, correspondiente al periodo del 08/10/2024 al 07/11/2024. </t>
  </si>
  <si>
    <t xml:space="preserve">Pago de servicios de recolección de basura en sede del Ministerio de Economía, ubicada en 7ma calle 29-25 zona 3 Quetzaltenango, correspondiente al periodo del 02 de octubre al 01 de noviembre de 2024, según Resolución DF no. 032-2024. ACTA NO. 6-2024 del Ministerio de Economía. </t>
  </si>
  <si>
    <t xml:space="preserve">Pago de servicios de recolección de basura  en sede del Ministerio de Economía, ubicada en 7ma calle 29-25 zona 3 Quetzaltenango, correspondiente al periodo del 02 de octubre al 01 de noviembre de 2024, según Resolución DF no. 032-2024. ACTA NO. 6-2024 del Ministerio de Economía de los correlativos siguientes: 710. RECIBO NO. 15870058 </t>
  </si>
  <si>
    <t xml:space="preserve">Pago por arrendamiento de Local No. 318, Ubicado en 12 Calle 1-25 Zona 10, Tercer Nivel Torre Norte, Edificio Geminis 10, para Atención de Usuarios del Registro Mercantil General de la República, Según  Acta Administrativa Rm- Dac-68-2023. Correspondiente al mes de octubre de 2024. </t>
  </si>
  <si>
    <t>Pago por adquisición de enlace de internet de 400 mbps de ancho de banda simétrico load balance, para el Registro Mercantil General de la República. Correspondiente al periodo de octubre 2024.</t>
  </si>
  <si>
    <t xml:space="preserve">Pago de servicios de recolección de basura en sede del Ministerio de Economía, ubicada en 7ma calle 29-25 zona 3 Quetzaltenango, correspondiente al periodo del 02 de octubre al 01 de noviembre de 2024, según Resolución DF no. 032-2024. ACTA NO. 6-2024 del Ministerio de Economía, correlativo 712 según Recibo 15865496 </t>
  </si>
  <si>
    <t xml:space="preserve">Pago de servicios de recolección de basura en sede del Ministerio de Economía, ubicada en 7ma calle 29-25 zona 3 Quetzaltenango, correspondiente al periodo del 02 de octubre al 01 de noviembre de 2024, según Resolución DF no. 032-2024. ACTA NO. 6-2024 del Ministerio de Economía, correlativo 200 según Recibo 15849650 </t>
  </si>
  <si>
    <t>Pago por arrendamiento de oficina para anexo del Área Operativa del Registro Mercantil General de la República ubicado en local No. 11, en 12 calle 1-25 zona 10 sótano 1, torre sur edificio géminis 10, Guatemala, Guatemala, por el período del 17 al 31 de octubre de 2024,</t>
  </si>
  <si>
    <t xml:space="preserve">12/11/2024	</t>
  </si>
  <si>
    <t xml:space="preserve">Pago por servicio de  enlace de internet secundario (Enlace de Datos  de 200 Mbps) para el  Registro Mercantil General de la República. Según Acta  administrativa RM-DAC-11-2024. Correspondiente al mes de octubre de 2024.  </t>
  </si>
  <si>
    <t xml:space="preserve">14/11/2024	</t>
  </si>
  <si>
    <t>Pago por servicio de Fumigación para sedes del Registro Mercantil en edificio Géminis 10, zona 10, local 318 3er. Nivel y Locales 11 y 12 ubicados en el sótano, bodega calzada la paz zona 5 y Edificio central zona 4.  Correspondiente al mes de octubre del 2024.</t>
  </si>
  <si>
    <t xml:space="preserve">03/11/2024	</t>
  </si>
  <si>
    <t xml:space="preserve">Servicio de telefonía fija prestado al Registro Mercantil General de la República. Número: 2317 3400. Correspondiente al período del 03/10/2024 al 02/11/2024. </t>
  </si>
  <si>
    <t xml:space="preserve">06/11/2024	</t>
  </si>
  <si>
    <t>Pago por servicios varios como limpieza, mantenimiento entre otros para sede del Registro Mercantil del Ministerio de Economía ubicada en 7ma. Calle 29-25 zona 3, Quetzaltenango, Quetzaltenango. Según NOG 20933444. Correspondiente al mes de octubre 2024.</t>
  </si>
  <si>
    <t xml:space="preserve">Pago por servicio de arrendamiento de 11 equipos de escaneo para el Registro Mercantil General de la República. Correspondiente al periodo del 15 de octubre al 14 de noviembre de 2024. </t>
  </si>
  <si>
    <t xml:space="preserve">18/11/2024	</t>
  </si>
  <si>
    <t xml:space="preserve">29/11/2024	</t>
  </si>
  <si>
    <t xml:space="preserve">Pago por Servicio de extracción de basura prestado a la sede central del  Registro Mercantil General de la República, correspondiente al mes de noviembre 2024. </t>
  </si>
  <si>
    <t>Pago por adquisición de equipo de seguridad de red firewall para la sede de Quetzaltenango del Registro Mercantil General de la República.</t>
  </si>
  <si>
    <t xml:space="preserve">20/11/2024	</t>
  </si>
  <si>
    <t xml:space="preserve">PAGO POR ADQUISICIÓN DE SERVICIO DE TELEFONÍA CELULAR PARA JEFATURAS DEL REGISTRO MERCANTIL GENERAL DE LA REPÚBLICA, CORRESPONDIENTE AL PERIODO DEL 02 DE OCTUBRE AL 01 DE NOVIEMBRE 2024, </t>
  </si>
  <si>
    <t xml:space="preserve"> Pago por servicio de posicionamiento  global  (GPS)  para los vehículos del Registro Mercantil General de la República. Correspondiente al mes de Octubre 2024.</t>
  </si>
  <si>
    <t xml:space="preserve">Pago por servicio de asistencia local para productos Oracle del centro de datos del Registro Mercantil General de la República. Correspondiente al mes de Octubre 2024. </t>
  </si>
  <si>
    <t xml:space="preserve">Pago por servicio de mantenimiento a jardines del edificio del Registro Mercantil General de la República. Correspondiente al mes de octubre. </t>
  </si>
  <si>
    <t>Pago por servicio de correspondencia en envió y recepción de documentos del Registro Mercantil General de la República hacia delegaciones departamentales y viceversa, correspondiente al mes de octubre de 2024.</t>
  </si>
  <si>
    <t xml:space="preserve">Pago por servicio de Correo Institucional en la Nube, para el Registro Mercantil General de la República, por el periodo de 05 de octubre al 04 de noviembre 2024. </t>
  </si>
  <si>
    <t xml:space="preserve">19/11/2024	</t>
  </si>
  <si>
    <t>Pago por servicio de conectividad vía APN privada para sedes del Registro Mercantil General de la República. Correspondiente al mes de octubre 2024.</t>
  </si>
  <si>
    <t>Servicio de suministro de agua prestado al Registro Mercantil General de la República para uso del personal del edificio central, correspondiente al periodo de septiembre 2024 a octubre 2024.</t>
  </si>
  <si>
    <t xml:space="preserve">Pago por servicio de Energía Eléctrica prestado a la bodega auxiliar del Registro Mercantil General de la República ubicada en Calzada la Paz diagonal 29 00-55 Guatemala, zona 5, correspondiente al periodo del 17/10/2024 al 15/11/2024. </t>
  </si>
  <si>
    <t xml:space="preserve">15/11/2024	</t>
  </si>
  <si>
    <t xml:space="preserve">21/11/2024	</t>
  </si>
  <si>
    <t xml:space="preserve">Pago por adquisición de sitio de recuperación (cloud computing) ante desastres en la nube para el Registro Mercantil General de la República. Por un período  comprendido del 15/10/2024 al 14/11/2024. </t>
  </si>
  <si>
    <t>PAGO POR SERVICIO DE ARRENDAMIENTO DE EQUIPO DE IMPRESIÓN PARA EL REGISTRO MERCANTIL GENERAL DE LA REPÚBLICA, CORRESPONDIENTE AL MES DE SEPTIEMBRE 2024,</t>
  </si>
  <si>
    <t xml:space="preserve">Pago por adquisición servicio de capacitación denominado "Curso en Derecho Mercantil para personal del Registro Mercantil General de la República", realizado el día 2 de octubre de 2024, en hotel Wyndham Garden ubicado en 1 Avenida 12-45 zona 10, según Recibo Donación Serie A643228F número 585583017 </t>
  </si>
  <si>
    <t xml:space="preserve">PAGO POR SERVICIO DE ARRENDAMIENTO DE EQUIPO DE IMPRESIÓN PARA EL REGISTRO MERCANTIL GENERAL DE LA REPÚBLICA, CORRESPONDIENTE AL MES DE OCTUBRE 2024, </t>
  </si>
  <si>
    <t xml:space="preserve">Pago por adquisición de enlace de internet de docientos (200) MBPS de banda ancha, con alta disponibilidad para sede de Quetzaltenango del Registro  Mercantil General de la República. Pago 1/12 </t>
  </si>
  <si>
    <t xml:space="preserve">08/11/2024	</t>
  </si>
  <si>
    <t xml:space="preserve">Servicio de limpieza para 8 vehículos propiedad del Registro Mercantil General de la República. Durante el mes de Octubre de 2024. </t>
  </si>
  <si>
    <t xml:space="preserve">Pago por adquisición de enlace de datos de punto a punto de veinticinco (25) MBPS de ancho de banda, con alta disponibilidad para la sede departamental de Quetzaltenango del Registro Mercantil General de la República. Correspondiente al periodo del 16 de octubre al 15 de noviembre 2024. </t>
  </si>
  <si>
    <t>PAGO POR  SERVICIO DE SEGURIDAD Y VIGILANCIA PARA OFICINAS Y BODEGA AUXILIAR DEL REGISTRO MERCANTIL GENERAL DE LA REPÚBLICA, CORRESPONDIENTE AL PERIODO DEL 07 DE OCTUBRE AL 06 DE NOVIEMBRE 2024,</t>
  </si>
  <si>
    <t>PAGO POR SERVICIO DE ASISTENCIA EN CONFIGURACIÓN, RECONFIGURACIÓN Y/O IMPLEMENTACIÓN DE EQUIPOS DE TELECOMUNICACIONES PARA EL REGISTRO MERCANTIL GENERAL DE LA REPÚBLICA, CORRESPONDIENTE AL PERIODO DEL 02 DE OCTUBRE AL 01 DE NOVIEMBRE 2024,</t>
  </si>
  <si>
    <t>Pago por servicios de limpieza y mantenimiento para oficinas del Registro Mercantil General de la República, ubicado en la 7a Avenida 7-61 zona 4, Guatemala, Bodega Auxiliar del Registro Mercantil ubicado en Diagonal 29 00-55 Calzada la Paz, zona 5 Guatemala y Oficinas ubicadas en locales número 11, 12 y 318 del Edificio Géminis 10 ubicado en 12 calle 1-25 zona 10, correspondiente al mes de octubre de 2024, según Contrato Administrativo No. 2-2023.</t>
  </si>
  <si>
    <t xml:space="preserve">22/11/2024	</t>
  </si>
  <si>
    <t>Pago por adquisición del servicio de arrendamiento de 8 fotocopiadoras multifuncionales para el Registro Mercantil General de la República. Correspondiente al mes de Octubre 2024.</t>
  </si>
  <si>
    <t xml:space="preserve">Pago por adquisición del servicio de aromatización de ambientes para el Registro Mercantil General de la República. Correspondiente al mes de octubre de 2024. </t>
  </si>
  <si>
    <t xml:space="preserve">Pago por adquisición de Servicio de envió de Correo Masivo para el Registro Mercantil General de la República. Correspondiente al  periodo del 02/10/2024 al 01/10/2025. </t>
  </si>
  <si>
    <t xml:space="preserve">Pago por adquisición de tableta (tablet) para el despacho superior del Registro Mercantil General de la República.    SC 7612, </t>
  </si>
  <si>
    <t>Pago de impresiones saldo excedente correspondiente al mes de septiembre 2024. Según NOG 23974532 "Arrendamiento de 40 equipos de impresión para el Registro Mercantil General de la República,". Acta RM-DAC-051-2024,</t>
  </si>
  <si>
    <t>Pago por Adquisición de Chalecos para el personal y contratistas (Género Femenino) del Registro Mercantil General de la República,</t>
  </si>
  <si>
    <t xml:space="preserve">30/10/2024	</t>
  </si>
  <si>
    <t>Pago por Adquisición de Útiles varios de Oficina para uso del Registro Mercantil General de la República, SC 7196/7197/7198/7199/7200</t>
  </si>
  <si>
    <t xml:space="preserve">Arrendamiento local NO.12, ubicado en 12 calle 1-25 zona 10 sótano 1, torre sur edificio Géminis 10, para anexo del área operativa para atención de usuarios del Registro Mercantil General de la República. Por el período comprendido del 01/10/2024 al 31/10/2024. </t>
  </si>
  <si>
    <t xml:space="preserve">Pago por CONTRATO ABIERTO NÚMERO 05-2020 para el suministro y adquisición por parte del Estado de EQUIPO DE CÓMPUTO Y AUDIOVISUALES, requerido por el Organismo Judicial y el Ministerio de Finanzas Públicas. </t>
  </si>
  <si>
    <t xml:space="preserve">29/10/2024	</t>
  </si>
  <si>
    <t xml:space="preserve">Pago por adquisición de un boleto aéreo ida y vuelta, Guatemala Madrid, España, para personal del Registro Mercantil General de la República, en participar en el evento "IX Edición del curso Anual de Derecho Registral Iberoamericano CADRI Mercantil, España", por parte del Colegio de Registradores de la Propiedad, Mercantiles y Bienes Inmuebles de España, </t>
  </si>
  <si>
    <t>Pago por CONTRATO ABIERTO NÚMERO 05-2020 para el suministro y adquisición por parte del Estado de EQUIPO DE CÓMPUTO Y AUDIOVISUALES, requerido por el Organismo Judicial y el Ministerio de Finanzas Públicas.</t>
  </si>
  <si>
    <t xml:space="preserve">26/11/2024	</t>
  </si>
  <si>
    <t>Pago por servicio de elaboración de contraportada para revista de procesos mercantiles destinada al Registro Mercantil General de la República.</t>
  </si>
  <si>
    <t xml:space="preserve">10/10/2024	</t>
  </si>
  <si>
    <t>Pago por adquisición de escáneres para apertura de delegaciones departamentales del Registro Mercantil General de la República.</t>
  </si>
  <si>
    <t xml:space="preserve">Pago por servicio de organización de cajas de expedientes en segundo nivel de estanterías de la Bodega Auxiliar de Registro Mercantil General de la República.Por un período del 01 de septiembre al 30 de septiembre del 2024. </t>
  </si>
  <si>
    <t xml:space="preserve">Pago por Contratación  de servicio de capacitación denominado principios fundamentales del  "trabajo en equipo"  a desarrollarse el día martes 25 de septiembre de 2024,  para el personal del   Registro Mercantil General de la República. </t>
  </si>
  <si>
    <t>Pago por servicio de rotulación de cajas, limpieza y ordenamiento de expedientes en bodega auxiliar del Registro Mercantil de la Republica ubicado en diagonal 29, 00-55 calzada la paz zona 5 Guatemala Guatemala. Octubre 2024.</t>
  </si>
  <si>
    <t xml:space="preserve">Pago por adquisición de suscripción de licencia Adobe Creative Cloud para el Registro Mercantil General de la República. </t>
  </si>
  <si>
    <t xml:space="preserve">27/11/2024	</t>
  </si>
  <si>
    <t xml:space="preserve">Pago por servicio de atención y protocolo para 3ª reunión de seguimiento al encuentro de registradores e invitados de Guatemala, a realizarse el 21 de noviembre del 2024, </t>
  </si>
  <si>
    <t xml:space="preserve">14/10/2024	</t>
  </si>
  <si>
    <t xml:space="preserve">25/11/2024	</t>
  </si>
  <si>
    <t xml:space="preserve">Pago por 75 Refacciones Servidas para personal y contratistas del Registro Mercantil General de la República, en Evento Presentación de Guías Registrales del Registro Mercantil, </t>
  </si>
  <si>
    <t>Pago por adquisición de computadoras de escritorio para apertura de delegaciones departamentales del Registro Mercantil General de la Republica.</t>
  </si>
  <si>
    <t>Pago por adquisición De Mobiliario Para uso en Oficinas Del Registro Mercantil General De La República.</t>
  </si>
  <si>
    <t>Pago por Adquisición de 150 refacciones servidas para el personal y contratistas del Registro Mercantil General de la República, en actividad a realizada el 08 de octubre de 2024 en el edificio central del Registro Mercantil General de la República,</t>
  </si>
  <si>
    <t>Pago por adquisición de sillas para trabajadores del Registro Mercantil General De La República.</t>
  </si>
  <si>
    <t xml:space="preserve">13/11/2024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</si>
</sst>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quot;#,##0.00;[Red]\-&quot;Q&quot;#,##0.00"/>
    <numFmt numFmtId="44" formatCode="_-&quot;Q&quot;* #,##0.00_-;\-&quot;Q&quot;* #,##0.00_-;_-&quot;Q&quot;* &quot;-&quot;??_-;_-@_-"/>
    <numFmt numFmtId="164" formatCode="dd/mm/yyyy;@"/>
    <numFmt numFmtId="165" formatCode="&quot;Q&quot;#,##0.00"/>
  </numFmts>
  <fonts count="6" x14ac:knownFonts="1">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sz val="11"/>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2"/>
        <bgColor indexed="64"/>
      </patternFill>
    </fill>
  </fills>
  <borders count="7">
    <border>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s>
  <cellStyleXfs count="2">
    <xf numFmtId="0" fontId="0" fillId="0" borderId="0"/>
    <xf numFmtId="44" fontId="4" fillId="0" borderId="0" applyFont="0" applyFill="0" applyBorder="0" applyAlignment="0" applyProtection="0"/>
  </cellStyleXfs>
  <cellXfs count="22">
    <xf numFmtId="0" fontId="0" fillId="0" borderId="0" xfId="0"/>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0" borderId="0" xfId="0" applyFont="1" applyBorder="1" applyAlignment="1">
      <alignment horizontal="center" vertical="center"/>
    </xf>
    <xf numFmtId="44" fontId="3" fillId="0" borderId="0" xfId="1" applyFont="1" applyBorder="1" applyAlignment="1">
      <alignment horizontal="center" vertical="center"/>
    </xf>
    <xf numFmtId="44" fontId="1" fillId="2" borderId="5" xfId="1" applyFont="1" applyFill="1" applyBorder="1" applyAlignment="1">
      <alignment horizontal="center" vertical="center" wrapText="1"/>
    </xf>
    <xf numFmtId="44" fontId="0" fillId="0" borderId="0" xfId="1" applyFont="1"/>
    <xf numFmtId="0" fontId="0" fillId="0" borderId="2" xfId="0" applyFill="1" applyBorder="1" applyAlignment="1">
      <alignment wrapText="1"/>
    </xf>
    <xf numFmtId="0" fontId="0" fillId="0" borderId="2" xfId="0" applyFill="1" applyBorder="1"/>
    <xf numFmtId="0" fontId="3" fillId="0" borderId="0" xfId="0" applyFont="1" applyBorder="1" applyAlignment="1">
      <alignment horizontal="center" vertical="center" wrapText="1"/>
    </xf>
    <xf numFmtId="0" fontId="0" fillId="0" borderId="0" xfId="0" applyAlignment="1">
      <alignment wrapText="1"/>
    </xf>
    <xf numFmtId="0" fontId="3" fillId="0" borderId="0" xfId="0" applyFont="1" applyBorder="1" applyAlignment="1">
      <alignment horizontal="center" vertical="top"/>
    </xf>
    <xf numFmtId="0" fontId="0" fillId="0" borderId="2" xfId="0" applyFill="1" applyBorder="1" applyAlignment="1">
      <alignment vertical="top" wrapText="1"/>
    </xf>
    <xf numFmtId="0" fontId="0" fillId="0" borderId="0" xfId="0" applyAlignment="1">
      <alignment vertical="top"/>
    </xf>
    <xf numFmtId="165" fontId="0" fillId="0" borderId="2" xfId="1" applyNumberFormat="1" applyFont="1" applyFill="1" applyBorder="1"/>
    <xf numFmtId="164" fontId="0" fillId="0" borderId="3" xfId="0" applyNumberFormat="1" applyFill="1" applyBorder="1" applyAlignment="1">
      <alignment horizontal="center" vertical="center"/>
    </xf>
    <xf numFmtId="8" fontId="0" fillId="0" borderId="2" xfId="1" applyNumberFormat="1" applyFont="1" applyFill="1" applyBorder="1"/>
    <xf numFmtId="1" fontId="0" fillId="0" borderId="1" xfId="0" applyNumberFormat="1" applyFill="1" applyBorder="1" applyAlignment="1">
      <alignment horizontal="left"/>
    </xf>
    <xf numFmtId="0" fontId="3" fillId="0" borderId="2" xfId="0" applyFont="1" applyBorder="1" applyAlignment="1">
      <alignment horizontal="left" vertical="center"/>
    </xf>
    <xf numFmtId="0" fontId="2" fillId="0" borderId="0" xfId="0" applyFont="1" applyBorder="1" applyAlignment="1">
      <alignment horizontal="center"/>
    </xf>
    <xf numFmtId="0" fontId="3" fillId="0" borderId="2" xfId="0" applyFont="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5"/>
  <sheetViews>
    <sheetView tabSelected="1" view="pageBreakPreview" zoomScale="85" zoomScaleNormal="85" zoomScaleSheetLayoutView="85" workbookViewId="0">
      <selection activeCell="A8" sqref="A8:G8"/>
    </sheetView>
  </sheetViews>
  <sheetFormatPr baseColWidth="10" defaultRowHeight="15" x14ac:dyDescent="0.25"/>
  <cols>
    <col min="1" max="1" width="13" bestFit="1" customWidth="1"/>
    <col min="2" max="2" width="40.7109375" style="14" customWidth="1"/>
    <col min="3" max="3" width="13.7109375" customWidth="1"/>
    <col min="4" max="4" width="13.28515625" style="7" customWidth="1"/>
    <col min="5" max="5" width="15.5703125" style="7" customWidth="1"/>
    <col min="6" max="6" width="39.42578125" style="11" customWidth="1"/>
    <col min="7" max="7" width="15.7109375" bestFit="1" customWidth="1"/>
  </cols>
  <sheetData>
    <row r="1" spans="1:7" ht="15.75" x14ac:dyDescent="0.25">
      <c r="A1" s="19" t="s">
        <v>8</v>
      </c>
      <c r="B1" s="19"/>
      <c r="C1" s="19"/>
      <c r="D1" s="19"/>
      <c r="E1" s="19"/>
      <c r="F1" s="19"/>
      <c r="G1" s="19"/>
    </row>
    <row r="2" spans="1:7" ht="15.75" x14ac:dyDescent="0.25">
      <c r="A2" s="19" t="s">
        <v>12</v>
      </c>
      <c r="B2" s="19"/>
      <c r="C2" s="19"/>
      <c r="D2" s="19"/>
      <c r="E2" s="19"/>
      <c r="F2" s="19"/>
      <c r="G2" s="19"/>
    </row>
    <row r="3" spans="1:7" ht="15.75" customHeight="1" x14ac:dyDescent="0.25">
      <c r="A3" s="21" t="s">
        <v>9</v>
      </c>
      <c r="B3" s="21"/>
      <c r="C3" s="21"/>
      <c r="D3" s="21"/>
      <c r="E3" s="21"/>
      <c r="F3" s="21"/>
      <c r="G3" s="21"/>
    </row>
    <row r="4" spans="1:7" ht="15.75" x14ac:dyDescent="0.25">
      <c r="A4" s="19" t="s">
        <v>10</v>
      </c>
      <c r="B4" s="19"/>
      <c r="C4" s="19"/>
      <c r="D4" s="19"/>
      <c r="E4" s="19"/>
      <c r="F4" s="19"/>
      <c r="G4" s="19"/>
    </row>
    <row r="5" spans="1:7" ht="15.75" x14ac:dyDescent="0.25">
      <c r="A5" s="19" t="s">
        <v>13</v>
      </c>
      <c r="B5" s="19"/>
      <c r="C5" s="19"/>
      <c r="D5" s="19"/>
      <c r="E5" s="19"/>
      <c r="F5" s="19"/>
      <c r="G5" s="19"/>
    </row>
    <row r="6" spans="1:7" ht="15.75" x14ac:dyDescent="0.25">
      <c r="A6" s="19" t="s">
        <v>11</v>
      </c>
      <c r="B6" s="19"/>
      <c r="C6" s="19"/>
      <c r="D6" s="19"/>
      <c r="E6" s="19"/>
      <c r="F6" s="19"/>
      <c r="G6" s="19"/>
    </row>
    <row r="7" spans="1:7" ht="15.75" x14ac:dyDescent="0.25">
      <c r="A7" s="19" t="s">
        <v>75</v>
      </c>
      <c r="B7" s="19"/>
      <c r="C7" s="19"/>
      <c r="D7" s="19"/>
      <c r="E7" s="19"/>
      <c r="F7" s="19"/>
      <c r="G7" s="19"/>
    </row>
    <row r="8" spans="1:7" ht="15.75" x14ac:dyDescent="0.25">
      <c r="A8" s="19" t="s">
        <v>74</v>
      </c>
      <c r="B8" s="19"/>
      <c r="C8" s="19"/>
      <c r="D8" s="19"/>
      <c r="E8" s="19"/>
      <c r="F8" s="19"/>
      <c r="G8" s="19"/>
    </row>
    <row r="9" spans="1:7" ht="15.75" x14ac:dyDescent="0.25">
      <c r="A9" s="4"/>
      <c r="B9" s="12"/>
      <c r="C9" s="4"/>
      <c r="D9" s="5"/>
      <c r="E9" s="5"/>
      <c r="F9" s="10"/>
      <c r="G9" s="4"/>
    </row>
    <row r="10" spans="1:7" ht="21.75" thickBot="1" x14ac:dyDescent="0.4">
      <c r="A10" s="20" t="s">
        <v>7</v>
      </c>
      <c r="B10" s="20"/>
      <c r="C10" s="20"/>
      <c r="D10" s="20"/>
      <c r="E10" s="20"/>
      <c r="F10" s="20"/>
      <c r="G10" s="20"/>
    </row>
    <row r="11" spans="1:7" ht="30" x14ac:dyDescent="0.25">
      <c r="A11" s="3" t="s">
        <v>6</v>
      </c>
      <c r="B11" s="2" t="s">
        <v>5</v>
      </c>
      <c r="C11" s="2" t="s">
        <v>4</v>
      </c>
      <c r="D11" s="6" t="s">
        <v>3</v>
      </c>
      <c r="E11" s="6" t="s">
        <v>2</v>
      </c>
      <c r="F11" s="2" t="s">
        <v>1</v>
      </c>
      <c r="G11" s="1" t="s">
        <v>0</v>
      </c>
    </row>
    <row r="12" spans="1:7" ht="105" x14ac:dyDescent="0.25">
      <c r="A12" s="16" t="s">
        <v>134</v>
      </c>
      <c r="B12" s="13" t="s">
        <v>135</v>
      </c>
      <c r="C12" s="9">
        <v>1</v>
      </c>
      <c r="D12" s="15">
        <v>85750</v>
      </c>
      <c r="E12" s="17">
        <f>+D12*C12</f>
        <v>85750</v>
      </c>
      <c r="F12" s="8" t="s">
        <v>45</v>
      </c>
      <c r="G12" s="18" t="s">
        <v>21</v>
      </c>
    </row>
    <row r="13" spans="1:7" ht="90" x14ac:dyDescent="0.25">
      <c r="A13" s="16" t="s">
        <v>134</v>
      </c>
      <c r="B13" s="13" t="s">
        <v>136</v>
      </c>
      <c r="C13" s="9">
        <v>1</v>
      </c>
      <c r="D13" s="15">
        <v>1272.2</v>
      </c>
      <c r="E13" s="17">
        <f t="shared" ref="E13:E76" si="0">+D13*C13</f>
        <v>1272.2</v>
      </c>
      <c r="F13" s="8" t="s">
        <v>48</v>
      </c>
      <c r="G13" s="18" t="s">
        <v>24</v>
      </c>
    </row>
    <row r="14" spans="1:7" ht="90" x14ac:dyDescent="0.25">
      <c r="A14" s="16" t="s">
        <v>134</v>
      </c>
      <c r="B14" s="13" t="s">
        <v>137</v>
      </c>
      <c r="C14" s="9">
        <v>1</v>
      </c>
      <c r="D14" s="15">
        <v>1281.33</v>
      </c>
      <c r="E14" s="17">
        <f t="shared" si="0"/>
        <v>1281.33</v>
      </c>
      <c r="F14" s="8" t="s">
        <v>48</v>
      </c>
      <c r="G14" s="18" t="s">
        <v>24</v>
      </c>
    </row>
    <row r="15" spans="1:7" ht="90" x14ac:dyDescent="0.25">
      <c r="A15" s="16" t="s">
        <v>134</v>
      </c>
      <c r="B15" s="13" t="s">
        <v>138</v>
      </c>
      <c r="C15" s="9">
        <v>1</v>
      </c>
      <c r="D15" s="15">
        <v>1098.95</v>
      </c>
      <c r="E15" s="17">
        <f t="shared" si="0"/>
        <v>1098.95</v>
      </c>
      <c r="F15" s="8" t="s">
        <v>48</v>
      </c>
      <c r="G15" s="18" t="s">
        <v>24</v>
      </c>
    </row>
    <row r="16" spans="1:7" ht="105" x14ac:dyDescent="0.25">
      <c r="A16" s="16" t="s">
        <v>139</v>
      </c>
      <c r="B16" s="13" t="s">
        <v>76</v>
      </c>
      <c r="C16" s="9">
        <v>1</v>
      </c>
      <c r="D16" s="15">
        <v>2365.44</v>
      </c>
      <c r="E16" s="17">
        <f>+D16*C16</f>
        <v>2365.44</v>
      </c>
      <c r="F16" s="8" t="s">
        <v>44</v>
      </c>
      <c r="G16" s="18" t="s">
        <v>20</v>
      </c>
    </row>
    <row r="17" spans="1:7" ht="90" x14ac:dyDescent="0.25">
      <c r="A17" s="16">
        <v>45607</v>
      </c>
      <c r="B17" s="13" t="s">
        <v>77</v>
      </c>
      <c r="C17" s="9">
        <v>1</v>
      </c>
      <c r="D17" s="15">
        <v>535.71</v>
      </c>
      <c r="E17" s="17">
        <f t="shared" si="0"/>
        <v>535.71</v>
      </c>
      <c r="F17" s="8" t="s">
        <v>112</v>
      </c>
      <c r="G17" s="18" t="s">
        <v>90</v>
      </c>
    </row>
    <row r="18" spans="1:7" ht="90" x14ac:dyDescent="0.25">
      <c r="A18" s="16">
        <v>45607</v>
      </c>
      <c r="B18" s="13" t="s">
        <v>78</v>
      </c>
      <c r="C18" s="9">
        <v>1</v>
      </c>
      <c r="D18" s="15">
        <v>234.38</v>
      </c>
      <c r="E18" s="17">
        <f t="shared" si="0"/>
        <v>234.38</v>
      </c>
      <c r="F18" s="8" t="s">
        <v>113</v>
      </c>
      <c r="G18" s="18" t="s">
        <v>91</v>
      </c>
    </row>
    <row r="19" spans="1:7" ht="90" x14ac:dyDescent="0.25">
      <c r="A19" s="16" t="s">
        <v>139</v>
      </c>
      <c r="B19" s="13" t="s">
        <v>141</v>
      </c>
      <c r="C19" s="9">
        <v>1</v>
      </c>
      <c r="D19" s="15">
        <v>1950</v>
      </c>
      <c r="E19" s="17">
        <f t="shared" si="0"/>
        <v>1950</v>
      </c>
      <c r="F19" s="8" t="s">
        <v>49</v>
      </c>
      <c r="G19" s="18" t="s">
        <v>25</v>
      </c>
    </row>
    <row r="20" spans="1:7" ht="90" x14ac:dyDescent="0.25">
      <c r="A20" s="16" t="s">
        <v>139</v>
      </c>
      <c r="B20" s="13" t="s">
        <v>140</v>
      </c>
      <c r="C20" s="9">
        <v>1</v>
      </c>
      <c r="D20" s="15">
        <v>1950</v>
      </c>
      <c r="E20" s="17">
        <f t="shared" si="0"/>
        <v>1950</v>
      </c>
      <c r="F20" s="8" t="s">
        <v>49</v>
      </c>
      <c r="G20" s="18" t="s">
        <v>25</v>
      </c>
    </row>
    <row r="21" spans="1:7" ht="75" x14ac:dyDescent="0.25">
      <c r="A21" s="16" t="s">
        <v>139</v>
      </c>
      <c r="B21" s="13" t="s">
        <v>142</v>
      </c>
      <c r="C21" s="9">
        <v>1</v>
      </c>
      <c r="D21" s="15">
        <v>24500</v>
      </c>
      <c r="E21" s="17">
        <f t="shared" si="0"/>
        <v>24500</v>
      </c>
      <c r="F21" s="8" t="s">
        <v>72</v>
      </c>
      <c r="G21" s="18" t="s">
        <v>66</v>
      </c>
    </row>
    <row r="22" spans="1:7" ht="90" customHeight="1" x14ac:dyDescent="0.25">
      <c r="A22" s="16" t="s">
        <v>143</v>
      </c>
      <c r="B22" s="13" t="s">
        <v>144</v>
      </c>
      <c r="C22" s="9">
        <v>1</v>
      </c>
      <c r="D22" s="15">
        <v>5700</v>
      </c>
      <c r="E22" s="17">
        <f t="shared" si="0"/>
        <v>5700</v>
      </c>
      <c r="F22" s="8" t="s">
        <v>47</v>
      </c>
      <c r="G22" s="18" t="s">
        <v>23</v>
      </c>
    </row>
    <row r="23" spans="1:7" ht="90" x14ac:dyDescent="0.25">
      <c r="A23" s="16" t="s">
        <v>143</v>
      </c>
      <c r="B23" s="13" t="s">
        <v>145</v>
      </c>
      <c r="C23" s="9">
        <v>1</v>
      </c>
      <c r="D23" s="15">
        <v>41286.519999999997</v>
      </c>
      <c r="E23" s="17">
        <f t="shared" si="0"/>
        <v>41286.519999999997</v>
      </c>
      <c r="F23" s="8" t="s">
        <v>48</v>
      </c>
      <c r="G23" s="18" t="s">
        <v>24</v>
      </c>
    </row>
    <row r="24" spans="1:7" ht="153" customHeight="1" x14ac:dyDescent="0.25">
      <c r="A24" s="16">
        <v>45604</v>
      </c>
      <c r="B24" s="13" t="s">
        <v>146</v>
      </c>
      <c r="C24" s="9">
        <v>1</v>
      </c>
      <c r="D24" s="15">
        <v>94.8</v>
      </c>
      <c r="E24" s="17">
        <f t="shared" si="0"/>
        <v>94.8</v>
      </c>
      <c r="F24" s="8" t="s">
        <v>16</v>
      </c>
      <c r="G24" s="18" t="s">
        <v>26</v>
      </c>
    </row>
    <row r="25" spans="1:7" ht="135" x14ac:dyDescent="0.25">
      <c r="A25" s="16">
        <v>45604</v>
      </c>
      <c r="B25" s="13" t="s">
        <v>147</v>
      </c>
      <c r="C25" s="9">
        <v>1</v>
      </c>
      <c r="D25" s="15">
        <v>94.8</v>
      </c>
      <c r="E25" s="17">
        <f t="shared" si="0"/>
        <v>94.8</v>
      </c>
      <c r="F25" s="8" t="s">
        <v>16</v>
      </c>
      <c r="G25" s="18" t="s">
        <v>26</v>
      </c>
    </row>
    <row r="26" spans="1:7" ht="105" x14ac:dyDescent="0.25">
      <c r="A26" s="16" t="s">
        <v>139</v>
      </c>
      <c r="B26" s="13" t="s">
        <v>148</v>
      </c>
      <c r="C26" s="9">
        <v>1</v>
      </c>
      <c r="D26" s="15">
        <v>8333.32</v>
      </c>
      <c r="E26" s="17">
        <f t="shared" si="0"/>
        <v>8333.32</v>
      </c>
      <c r="F26" s="8" t="s">
        <v>46</v>
      </c>
      <c r="G26" s="18" t="s">
        <v>22</v>
      </c>
    </row>
    <row r="27" spans="1:7" ht="75" x14ac:dyDescent="0.25">
      <c r="A27" s="16" t="s">
        <v>139</v>
      </c>
      <c r="B27" s="13" t="s">
        <v>149</v>
      </c>
      <c r="C27" s="9">
        <v>1</v>
      </c>
      <c r="D27" s="15">
        <v>7268</v>
      </c>
      <c r="E27" s="17">
        <f t="shared" si="0"/>
        <v>7268</v>
      </c>
      <c r="F27" s="8" t="s">
        <v>52</v>
      </c>
      <c r="G27" s="18" t="s">
        <v>29</v>
      </c>
    </row>
    <row r="28" spans="1:7" ht="135" x14ac:dyDescent="0.25">
      <c r="A28" s="16">
        <v>45604</v>
      </c>
      <c r="B28" s="13" t="s">
        <v>150</v>
      </c>
      <c r="C28" s="9">
        <v>1</v>
      </c>
      <c r="D28" s="15">
        <v>59.8</v>
      </c>
      <c r="E28" s="17">
        <f t="shared" si="0"/>
        <v>59.8</v>
      </c>
      <c r="F28" s="8" t="s">
        <v>16</v>
      </c>
      <c r="G28" s="18" t="s">
        <v>26</v>
      </c>
    </row>
    <row r="29" spans="1:7" ht="135" x14ac:dyDescent="0.25">
      <c r="A29" s="16">
        <v>45604</v>
      </c>
      <c r="B29" s="13" t="s">
        <v>151</v>
      </c>
      <c r="C29" s="9">
        <v>1</v>
      </c>
      <c r="D29" s="15">
        <v>94.8</v>
      </c>
      <c r="E29" s="17">
        <f t="shared" si="0"/>
        <v>94.8</v>
      </c>
      <c r="F29" s="8" t="s">
        <v>16</v>
      </c>
      <c r="G29" s="18" t="s">
        <v>26</v>
      </c>
    </row>
    <row r="30" spans="1:7" ht="105" x14ac:dyDescent="0.25">
      <c r="A30" s="16" t="s">
        <v>139</v>
      </c>
      <c r="B30" s="13" t="s">
        <v>152</v>
      </c>
      <c r="C30" s="9">
        <v>1</v>
      </c>
      <c r="D30" s="15">
        <v>4020</v>
      </c>
      <c r="E30" s="17">
        <f t="shared" si="0"/>
        <v>4020</v>
      </c>
      <c r="F30" s="8" t="s">
        <v>15</v>
      </c>
      <c r="G30" s="18" t="s">
        <v>32</v>
      </c>
    </row>
    <row r="31" spans="1:7" ht="90" x14ac:dyDescent="0.25">
      <c r="A31" s="16" t="s">
        <v>153</v>
      </c>
      <c r="B31" s="13" t="s">
        <v>154</v>
      </c>
      <c r="C31" s="9">
        <v>1</v>
      </c>
      <c r="D31" s="15">
        <v>4400</v>
      </c>
      <c r="E31" s="17">
        <f t="shared" si="0"/>
        <v>4400</v>
      </c>
      <c r="F31" s="8" t="s">
        <v>43</v>
      </c>
      <c r="G31" s="18" t="s">
        <v>61</v>
      </c>
    </row>
    <row r="32" spans="1:7" ht="105" x14ac:dyDescent="0.25">
      <c r="A32" s="16" t="s">
        <v>155</v>
      </c>
      <c r="B32" s="13" t="s">
        <v>156</v>
      </c>
      <c r="C32" s="9">
        <v>1</v>
      </c>
      <c r="D32" s="15">
        <v>1650</v>
      </c>
      <c r="E32" s="17">
        <f t="shared" si="0"/>
        <v>1650</v>
      </c>
      <c r="F32" s="8" t="s">
        <v>18</v>
      </c>
      <c r="G32" s="18" t="s">
        <v>37</v>
      </c>
    </row>
    <row r="33" spans="1:7" ht="150" x14ac:dyDescent="0.25">
      <c r="A33" s="16">
        <v>45604</v>
      </c>
      <c r="B33" s="13" t="s">
        <v>79</v>
      </c>
      <c r="C33" s="9">
        <v>1</v>
      </c>
      <c r="D33" s="15">
        <v>59.8</v>
      </c>
      <c r="E33" s="17">
        <f t="shared" si="0"/>
        <v>59.8</v>
      </c>
      <c r="F33" s="8" t="s">
        <v>16</v>
      </c>
      <c r="G33" s="18" t="s">
        <v>26</v>
      </c>
    </row>
    <row r="34" spans="1:7" ht="60" x14ac:dyDescent="0.25">
      <c r="A34" s="16" t="s">
        <v>157</v>
      </c>
      <c r="B34" s="13" t="s">
        <v>158</v>
      </c>
      <c r="C34" s="9">
        <v>1</v>
      </c>
      <c r="D34" s="15">
        <v>3070.77</v>
      </c>
      <c r="E34" s="17">
        <f t="shared" si="0"/>
        <v>3070.77</v>
      </c>
      <c r="F34" s="8" t="s">
        <v>53</v>
      </c>
      <c r="G34" s="18" t="s">
        <v>30</v>
      </c>
    </row>
    <row r="35" spans="1:7" ht="135" x14ac:dyDescent="0.25">
      <c r="A35" s="16">
        <v>45604</v>
      </c>
      <c r="B35" s="13" t="s">
        <v>80</v>
      </c>
      <c r="C35" s="9">
        <v>1</v>
      </c>
      <c r="D35" s="15">
        <v>59.8</v>
      </c>
      <c r="E35" s="17">
        <f t="shared" si="0"/>
        <v>59.8</v>
      </c>
      <c r="F35" s="8" t="s">
        <v>16</v>
      </c>
      <c r="G35" s="18" t="s">
        <v>26</v>
      </c>
    </row>
    <row r="36" spans="1:7" ht="120" x14ac:dyDescent="0.25">
      <c r="A36" s="16">
        <v>45604</v>
      </c>
      <c r="B36" s="13" t="s">
        <v>81</v>
      </c>
      <c r="C36" s="9">
        <v>1</v>
      </c>
      <c r="D36" s="15">
        <v>412</v>
      </c>
      <c r="E36" s="17">
        <f t="shared" si="0"/>
        <v>412</v>
      </c>
      <c r="F36" s="8" t="s">
        <v>16</v>
      </c>
      <c r="G36" s="18" t="s">
        <v>26</v>
      </c>
    </row>
    <row r="37" spans="1:7" ht="150" x14ac:dyDescent="0.25">
      <c r="A37" s="16">
        <v>45604</v>
      </c>
      <c r="B37" s="13" t="s">
        <v>82</v>
      </c>
      <c r="C37" s="9">
        <v>1</v>
      </c>
      <c r="D37" s="15">
        <v>1830.26</v>
      </c>
      <c r="E37" s="17">
        <f t="shared" si="0"/>
        <v>1830.26</v>
      </c>
      <c r="F37" s="8" t="s">
        <v>16</v>
      </c>
      <c r="G37" s="18" t="s">
        <v>26</v>
      </c>
    </row>
    <row r="38" spans="1:7" ht="105" x14ac:dyDescent="0.25">
      <c r="A38" s="16" t="s">
        <v>159</v>
      </c>
      <c r="B38" s="13" t="s">
        <v>160</v>
      </c>
      <c r="C38" s="9">
        <v>1</v>
      </c>
      <c r="D38" s="15">
        <v>5300</v>
      </c>
      <c r="E38" s="17">
        <f t="shared" si="0"/>
        <v>5300</v>
      </c>
      <c r="F38" s="8" t="s">
        <v>57</v>
      </c>
      <c r="G38" s="18" t="s">
        <v>36</v>
      </c>
    </row>
    <row r="39" spans="1:7" ht="75" x14ac:dyDescent="0.25">
      <c r="A39" s="16" t="s">
        <v>162</v>
      </c>
      <c r="B39" s="13" t="s">
        <v>161</v>
      </c>
      <c r="C39" s="9">
        <v>1</v>
      </c>
      <c r="D39" s="15">
        <v>14795</v>
      </c>
      <c r="E39" s="17">
        <f t="shared" si="0"/>
        <v>14795</v>
      </c>
      <c r="F39" s="8" t="s">
        <v>60</v>
      </c>
      <c r="G39" s="18" t="s">
        <v>41</v>
      </c>
    </row>
    <row r="40" spans="1:7" ht="60" x14ac:dyDescent="0.25">
      <c r="A40" s="16" t="s">
        <v>163</v>
      </c>
      <c r="B40" s="13" t="s">
        <v>164</v>
      </c>
      <c r="C40" s="9">
        <v>1</v>
      </c>
      <c r="D40" s="15">
        <v>740</v>
      </c>
      <c r="E40" s="17">
        <f t="shared" si="0"/>
        <v>740</v>
      </c>
      <c r="F40" s="8" t="s">
        <v>42</v>
      </c>
      <c r="G40" s="18" t="s">
        <v>19</v>
      </c>
    </row>
    <row r="41" spans="1:7" ht="60" x14ac:dyDescent="0.25">
      <c r="A41" s="16" t="s">
        <v>153</v>
      </c>
      <c r="B41" s="13" t="s">
        <v>165</v>
      </c>
      <c r="C41" s="9">
        <v>1</v>
      </c>
      <c r="D41" s="15">
        <v>89999.99</v>
      </c>
      <c r="E41" s="17">
        <f t="shared" si="0"/>
        <v>89999.99</v>
      </c>
      <c r="F41" s="8" t="s">
        <v>114</v>
      </c>
      <c r="G41" s="18" t="s">
        <v>92</v>
      </c>
    </row>
    <row r="42" spans="1:7" ht="105" x14ac:dyDescent="0.25">
      <c r="A42" s="16">
        <v>45608</v>
      </c>
      <c r="B42" s="13" t="s">
        <v>83</v>
      </c>
      <c r="C42" s="9">
        <v>1</v>
      </c>
      <c r="D42" s="15">
        <v>803.57</v>
      </c>
      <c r="E42" s="17">
        <f t="shared" si="0"/>
        <v>803.57</v>
      </c>
      <c r="F42" s="8" t="s">
        <v>115</v>
      </c>
      <c r="G42" s="18" t="s">
        <v>93</v>
      </c>
    </row>
    <row r="43" spans="1:7" ht="90" x14ac:dyDescent="0.25">
      <c r="A43" s="16" t="s">
        <v>166</v>
      </c>
      <c r="B43" s="13" t="s">
        <v>167</v>
      </c>
      <c r="C43" s="9">
        <v>1</v>
      </c>
      <c r="D43" s="15">
        <v>7182</v>
      </c>
      <c r="E43" s="17">
        <f t="shared" si="0"/>
        <v>7182</v>
      </c>
      <c r="F43" s="8" t="s">
        <v>55</v>
      </c>
      <c r="G43" s="18" t="s">
        <v>33</v>
      </c>
    </row>
    <row r="44" spans="1:7" ht="60" x14ac:dyDescent="0.25">
      <c r="A44" s="16" t="s">
        <v>139</v>
      </c>
      <c r="B44" s="13" t="s">
        <v>168</v>
      </c>
      <c r="C44" s="9">
        <v>1</v>
      </c>
      <c r="D44" s="15">
        <v>1437.5</v>
      </c>
      <c r="E44" s="17">
        <f t="shared" si="0"/>
        <v>1437.5</v>
      </c>
      <c r="F44" s="8" t="s">
        <v>50</v>
      </c>
      <c r="G44" s="18" t="s">
        <v>27</v>
      </c>
    </row>
    <row r="45" spans="1:7" ht="60" x14ac:dyDescent="0.25">
      <c r="A45" s="16" t="s">
        <v>139</v>
      </c>
      <c r="B45" s="13" t="s">
        <v>169</v>
      </c>
      <c r="C45" s="9">
        <v>1</v>
      </c>
      <c r="D45" s="15">
        <v>8200</v>
      </c>
      <c r="E45" s="17">
        <f t="shared" si="0"/>
        <v>8200</v>
      </c>
      <c r="F45" s="8" t="s">
        <v>51</v>
      </c>
      <c r="G45" s="18" t="s">
        <v>28</v>
      </c>
    </row>
    <row r="46" spans="1:7" ht="60" x14ac:dyDescent="0.25">
      <c r="A46" s="16" t="s">
        <v>134</v>
      </c>
      <c r="B46" s="13" t="s">
        <v>170</v>
      </c>
      <c r="C46" s="9">
        <v>1</v>
      </c>
      <c r="D46" s="15">
        <v>3993.33</v>
      </c>
      <c r="E46" s="17">
        <f t="shared" si="0"/>
        <v>3993.33</v>
      </c>
      <c r="F46" s="8" t="s">
        <v>68</v>
      </c>
      <c r="G46" s="18" t="s">
        <v>62</v>
      </c>
    </row>
    <row r="47" spans="1:7" ht="90" x14ac:dyDescent="0.25">
      <c r="A47" s="16" t="s">
        <v>173</v>
      </c>
      <c r="B47" s="13" t="s">
        <v>171</v>
      </c>
      <c r="C47" s="9">
        <v>1</v>
      </c>
      <c r="D47" s="15">
        <v>2203.1999999999998</v>
      </c>
      <c r="E47" s="17">
        <f t="shared" si="0"/>
        <v>2203.1999999999998</v>
      </c>
      <c r="F47" s="8" t="s">
        <v>59</v>
      </c>
      <c r="G47" s="18" t="s">
        <v>39</v>
      </c>
    </row>
    <row r="48" spans="1:7" ht="60" x14ac:dyDescent="0.25">
      <c r="A48" s="16" t="s">
        <v>166</v>
      </c>
      <c r="B48" s="13" t="s">
        <v>172</v>
      </c>
      <c r="C48" s="9">
        <v>1</v>
      </c>
      <c r="D48" s="15">
        <v>13875</v>
      </c>
      <c r="E48" s="17">
        <f t="shared" si="0"/>
        <v>13875</v>
      </c>
      <c r="F48" s="8" t="s">
        <v>55</v>
      </c>
      <c r="G48" s="18" t="s">
        <v>33</v>
      </c>
    </row>
    <row r="49" spans="1:7" ht="60" x14ac:dyDescent="0.25">
      <c r="A49" s="16" t="s">
        <v>166</v>
      </c>
      <c r="B49" s="13" t="s">
        <v>174</v>
      </c>
      <c r="C49" s="9">
        <v>1</v>
      </c>
      <c r="D49" s="15">
        <v>6000</v>
      </c>
      <c r="E49" s="17">
        <f t="shared" si="0"/>
        <v>6000</v>
      </c>
      <c r="F49" s="8" t="s">
        <v>55</v>
      </c>
      <c r="G49" s="18" t="s">
        <v>33</v>
      </c>
    </row>
    <row r="50" spans="1:7" ht="75" x14ac:dyDescent="0.25">
      <c r="A50" s="16" t="s">
        <v>173</v>
      </c>
      <c r="B50" s="13" t="s">
        <v>175</v>
      </c>
      <c r="C50" s="9">
        <v>1</v>
      </c>
      <c r="D50" s="15">
        <v>13664.06</v>
      </c>
      <c r="E50" s="17">
        <f t="shared" si="0"/>
        <v>13664.06</v>
      </c>
      <c r="F50" s="8" t="s">
        <v>54</v>
      </c>
      <c r="G50" s="18" t="s">
        <v>31</v>
      </c>
    </row>
    <row r="51" spans="1:7" ht="90" x14ac:dyDescent="0.25">
      <c r="A51" s="16" t="s">
        <v>177</v>
      </c>
      <c r="B51" s="13" t="s">
        <v>176</v>
      </c>
      <c r="C51" s="9">
        <v>1</v>
      </c>
      <c r="D51" s="15">
        <v>1626.02</v>
      </c>
      <c r="E51" s="17">
        <f t="shared" si="0"/>
        <v>1626.02</v>
      </c>
      <c r="F51" s="8" t="s">
        <v>48</v>
      </c>
      <c r="G51" s="18" t="s">
        <v>24</v>
      </c>
    </row>
    <row r="52" spans="1:7" ht="90" x14ac:dyDescent="0.25">
      <c r="A52" s="16" t="s">
        <v>177</v>
      </c>
      <c r="B52" s="13" t="s">
        <v>179</v>
      </c>
      <c r="C52" s="9">
        <v>1</v>
      </c>
      <c r="D52" s="15">
        <v>42000</v>
      </c>
      <c r="E52" s="17">
        <f t="shared" si="0"/>
        <v>42000</v>
      </c>
      <c r="F52" s="8" t="s">
        <v>69</v>
      </c>
      <c r="G52" s="18" t="s">
        <v>63</v>
      </c>
    </row>
    <row r="53" spans="1:7" ht="75" x14ac:dyDescent="0.25">
      <c r="A53" s="16" t="s">
        <v>178</v>
      </c>
      <c r="B53" s="13" t="s">
        <v>180</v>
      </c>
      <c r="C53" s="9">
        <v>1</v>
      </c>
      <c r="D53" s="15">
        <v>17200</v>
      </c>
      <c r="E53" s="17">
        <f t="shared" si="0"/>
        <v>17200</v>
      </c>
      <c r="F53" s="8" t="s">
        <v>14</v>
      </c>
      <c r="G53" s="18" t="s">
        <v>34</v>
      </c>
    </row>
    <row r="54" spans="1:7" ht="120" x14ac:dyDescent="0.25">
      <c r="A54" s="16" t="s">
        <v>173</v>
      </c>
      <c r="B54" s="13" t="s">
        <v>181</v>
      </c>
      <c r="C54" s="9">
        <v>1</v>
      </c>
      <c r="D54" s="15">
        <v>12500</v>
      </c>
      <c r="E54" s="17">
        <f t="shared" si="0"/>
        <v>12500</v>
      </c>
      <c r="F54" s="8" t="s">
        <v>116</v>
      </c>
      <c r="G54" s="18" t="s">
        <v>94</v>
      </c>
    </row>
    <row r="55" spans="1:7" ht="75" x14ac:dyDescent="0.25">
      <c r="A55" s="16" t="s">
        <v>178</v>
      </c>
      <c r="B55" s="13" t="s">
        <v>182</v>
      </c>
      <c r="C55" s="9">
        <v>1</v>
      </c>
      <c r="D55" s="15">
        <v>17200</v>
      </c>
      <c r="E55" s="17">
        <f t="shared" si="0"/>
        <v>17200</v>
      </c>
      <c r="F55" s="8" t="s">
        <v>14</v>
      </c>
      <c r="G55" s="18" t="s">
        <v>34</v>
      </c>
    </row>
    <row r="56" spans="1:7" ht="90" x14ac:dyDescent="0.25">
      <c r="A56" s="16" t="s">
        <v>166</v>
      </c>
      <c r="B56" s="13" t="s">
        <v>84</v>
      </c>
      <c r="C56" s="9">
        <v>1</v>
      </c>
      <c r="D56" s="15">
        <v>900</v>
      </c>
      <c r="E56" s="17">
        <f t="shared" si="0"/>
        <v>900</v>
      </c>
      <c r="F56" s="8" t="s">
        <v>55</v>
      </c>
      <c r="G56" s="18" t="s">
        <v>33</v>
      </c>
    </row>
    <row r="57" spans="1:7" ht="75" x14ac:dyDescent="0.25">
      <c r="A57" s="16" t="s">
        <v>173</v>
      </c>
      <c r="B57" s="13" t="s">
        <v>183</v>
      </c>
      <c r="C57" s="9">
        <v>1</v>
      </c>
      <c r="D57" s="15">
        <v>5800</v>
      </c>
      <c r="E57" s="17">
        <f t="shared" si="0"/>
        <v>5800</v>
      </c>
      <c r="F57" s="8" t="s">
        <v>58</v>
      </c>
      <c r="G57" s="18" t="s">
        <v>38</v>
      </c>
    </row>
    <row r="58" spans="1:7" ht="60" x14ac:dyDescent="0.25">
      <c r="A58" s="16" t="s">
        <v>134</v>
      </c>
      <c r="B58" s="13" t="s">
        <v>185</v>
      </c>
      <c r="C58" s="9">
        <v>1</v>
      </c>
      <c r="D58" s="15">
        <v>4100</v>
      </c>
      <c r="E58" s="17">
        <f t="shared" si="0"/>
        <v>4100</v>
      </c>
      <c r="F58" s="8" t="s">
        <v>56</v>
      </c>
      <c r="G58" s="18" t="s">
        <v>35</v>
      </c>
    </row>
    <row r="59" spans="1:7" ht="120" x14ac:dyDescent="0.25">
      <c r="A59" s="16" t="s">
        <v>162</v>
      </c>
      <c r="B59" s="13" t="s">
        <v>186</v>
      </c>
      <c r="C59" s="9">
        <v>1</v>
      </c>
      <c r="D59" s="15">
        <v>7450</v>
      </c>
      <c r="E59" s="17">
        <f t="shared" si="0"/>
        <v>7450</v>
      </c>
      <c r="F59" s="8" t="s">
        <v>49</v>
      </c>
      <c r="G59" s="18" t="s">
        <v>25</v>
      </c>
    </row>
    <row r="60" spans="1:7" ht="105" x14ac:dyDescent="0.25">
      <c r="A60" s="16" t="s">
        <v>184</v>
      </c>
      <c r="B60" s="13" t="s">
        <v>188</v>
      </c>
      <c r="C60" s="9">
        <v>1</v>
      </c>
      <c r="D60" s="15">
        <v>7125</v>
      </c>
      <c r="E60" s="17">
        <f t="shared" si="0"/>
        <v>7125</v>
      </c>
      <c r="F60" s="8" t="s">
        <v>70</v>
      </c>
      <c r="G60" s="18" t="s">
        <v>64</v>
      </c>
    </row>
    <row r="61" spans="1:7" ht="90" x14ac:dyDescent="0.25">
      <c r="A61" s="16" t="s">
        <v>143</v>
      </c>
      <c r="B61" s="13" t="s">
        <v>187</v>
      </c>
      <c r="C61" s="9">
        <v>1</v>
      </c>
      <c r="D61" s="15">
        <v>78400</v>
      </c>
      <c r="E61" s="17">
        <f t="shared" si="0"/>
        <v>78400</v>
      </c>
      <c r="F61" s="8" t="s">
        <v>47</v>
      </c>
      <c r="G61" s="18" t="s">
        <v>23</v>
      </c>
    </row>
    <row r="62" spans="1:7" ht="165" x14ac:dyDescent="0.25">
      <c r="A62" s="16" t="s">
        <v>139</v>
      </c>
      <c r="B62" s="13" t="s">
        <v>189</v>
      </c>
      <c r="C62" s="9">
        <v>1</v>
      </c>
      <c r="D62" s="15">
        <v>45000</v>
      </c>
      <c r="E62" s="17">
        <f t="shared" si="0"/>
        <v>45000</v>
      </c>
      <c r="F62" s="8" t="s">
        <v>17</v>
      </c>
      <c r="G62" s="18" t="s">
        <v>40</v>
      </c>
    </row>
    <row r="63" spans="1:7" ht="75" x14ac:dyDescent="0.25">
      <c r="A63" s="16" t="s">
        <v>190</v>
      </c>
      <c r="B63" s="13" t="s">
        <v>191</v>
      </c>
      <c r="C63" s="9">
        <v>1</v>
      </c>
      <c r="D63" s="15">
        <v>11200</v>
      </c>
      <c r="E63" s="17">
        <f t="shared" si="0"/>
        <v>11200</v>
      </c>
      <c r="F63" s="8" t="s">
        <v>14</v>
      </c>
      <c r="G63" s="18" t="s">
        <v>34</v>
      </c>
    </row>
    <row r="64" spans="1:7" ht="60" x14ac:dyDescent="0.25">
      <c r="A64" s="16" t="s">
        <v>173</v>
      </c>
      <c r="B64" s="13" t="s">
        <v>192</v>
      </c>
      <c r="C64" s="9">
        <v>1</v>
      </c>
      <c r="D64" s="15">
        <v>4620</v>
      </c>
      <c r="E64" s="17">
        <f t="shared" si="0"/>
        <v>4620</v>
      </c>
      <c r="F64" s="8" t="s">
        <v>117</v>
      </c>
      <c r="G64" s="18" t="s">
        <v>95</v>
      </c>
    </row>
    <row r="65" spans="1:7" ht="60" x14ac:dyDescent="0.25">
      <c r="A65" s="16" t="s">
        <v>190</v>
      </c>
      <c r="B65" s="13" t="s">
        <v>193</v>
      </c>
      <c r="C65" s="9">
        <v>1</v>
      </c>
      <c r="D65" s="15">
        <v>87600</v>
      </c>
      <c r="E65" s="17">
        <f t="shared" si="0"/>
        <v>87600</v>
      </c>
      <c r="F65" s="8" t="s">
        <v>118</v>
      </c>
      <c r="G65" s="18" t="s">
        <v>96</v>
      </c>
    </row>
    <row r="66" spans="1:7" ht="90" x14ac:dyDescent="0.25">
      <c r="A66" s="16" t="s">
        <v>190</v>
      </c>
      <c r="B66" s="13" t="s">
        <v>85</v>
      </c>
      <c r="C66" s="9">
        <v>1</v>
      </c>
      <c r="D66" s="15">
        <v>290</v>
      </c>
      <c r="E66" s="17">
        <f t="shared" si="0"/>
        <v>290</v>
      </c>
      <c r="F66" s="8" t="s">
        <v>73</v>
      </c>
      <c r="G66" s="18" t="s">
        <v>67</v>
      </c>
    </row>
    <row r="67" spans="1:7" ht="90" x14ac:dyDescent="0.25">
      <c r="A67" s="16">
        <v>45622</v>
      </c>
      <c r="B67" s="13" t="s">
        <v>86</v>
      </c>
      <c r="C67" s="9">
        <v>1</v>
      </c>
      <c r="D67" s="15">
        <v>239225.60000000001</v>
      </c>
      <c r="E67" s="17">
        <f t="shared" si="0"/>
        <v>239225.60000000001</v>
      </c>
      <c r="F67" s="8" t="s">
        <v>119</v>
      </c>
      <c r="G67" s="18" t="s">
        <v>97</v>
      </c>
    </row>
    <row r="68" spans="1:7" ht="60" x14ac:dyDescent="0.25">
      <c r="A68" s="16" t="s">
        <v>184</v>
      </c>
      <c r="B68" s="13" t="s">
        <v>194</v>
      </c>
      <c r="C68" s="9">
        <v>1</v>
      </c>
      <c r="D68" s="15">
        <v>2235</v>
      </c>
      <c r="E68" s="17">
        <f t="shared" si="0"/>
        <v>2235</v>
      </c>
      <c r="F68" s="8" t="s">
        <v>120</v>
      </c>
      <c r="G68" s="18" t="s">
        <v>98</v>
      </c>
    </row>
    <row r="69" spans="1:7" ht="90" x14ac:dyDescent="0.25">
      <c r="A69" s="16" t="s">
        <v>178</v>
      </c>
      <c r="B69" s="13" t="s">
        <v>195</v>
      </c>
      <c r="C69" s="9">
        <v>1</v>
      </c>
      <c r="D69" s="15">
        <v>1391.41</v>
      </c>
      <c r="E69" s="17">
        <f t="shared" si="0"/>
        <v>1391.41</v>
      </c>
      <c r="F69" s="8" t="s">
        <v>14</v>
      </c>
      <c r="G69" s="18" t="s">
        <v>34</v>
      </c>
    </row>
    <row r="70" spans="1:7" ht="60" x14ac:dyDescent="0.25">
      <c r="A70" s="16" t="s">
        <v>190</v>
      </c>
      <c r="B70" s="13" t="s">
        <v>196</v>
      </c>
      <c r="C70" s="9">
        <v>1</v>
      </c>
      <c r="D70" s="15">
        <v>17280</v>
      </c>
      <c r="E70" s="17">
        <f t="shared" si="0"/>
        <v>17280</v>
      </c>
      <c r="F70" s="8" t="s">
        <v>121</v>
      </c>
      <c r="G70" s="18" t="s">
        <v>99</v>
      </c>
    </row>
    <row r="71" spans="1:7" ht="60" x14ac:dyDescent="0.25">
      <c r="A71" s="16" t="s">
        <v>197</v>
      </c>
      <c r="B71" s="13" t="s">
        <v>198</v>
      </c>
      <c r="C71" s="9">
        <v>1</v>
      </c>
      <c r="D71" s="15">
        <v>16112</v>
      </c>
      <c r="E71" s="17">
        <f t="shared" si="0"/>
        <v>16112</v>
      </c>
      <c r="F71" s="8" t="s">
        <v>122</v>
      </c>
      <c r="G71" s="18" t="s">
        <v>100</v>
      </c>
    </row>
    <row r="72" spans="1:7" ht="105" x14ac:dyDescent="0.25">
      <c r="A72" s="16" t="s">
        <v>139</v>
      </c>
      <c r="B72" s="13" t="s">
        <v>199</v>
      </c>
      <c r="C72" s="9">
        <v>1</v>
      </c>
      <c r="D72" s="15">
        <v>10720.22</v>
      </c>
      <c r="E72" s="17">
        <f t="shared" si="0"/>
        <v>10720.22</v>
      </c>
      <c r="F72" s="8" t="s">
        <v>15</v>
      </c>
      <c r="G72" s="18" t="s">
        <v>32</v>
      </c>
    </row>
    <row r="73" spans="1:7" ht="90" x14ac:dyDescent="0.25">
      <c r="A73" s="16" t="s">
        <v>197</v>
      </c>
      <c r="B73" s="13" t="s">
        <v>200</v>
      </c>
      <c r="C73" s="9">
        <v>1</v>
      </c>
      <c r="D73" s="15">
        <v>10021</v>
      </c>
      <c r="E73" s="17">
        <f t="shared" si="0"/>
        <v>10021</v>
      </c>
      <c r="F73" s="8" t="s">
        <v>123</v>
      </c>
      <c r="G73" s="18" t="s">
        <v>101</v>
      </c>
    </row>
    <row r="74" spans="1:7" ht="135" x14ac:dyDescent="0.25">
      <c r="A74" s="16" t="s">
        <v>184</v>
      </c>
      <c r="B74" s="13" t="s">
        <v>202</v>
      </c>
      <c r="C74" s="9">
        <v>1</v>
      </c>
      <c r="D74" s="15">
        <v>18360.400000000001</v>
      </c>
      <c r="E74" s="17">
        <f t="shared" si="0"/>
        <v>18360.400000000001</v>
      </c>
      <c r="F74" s="8" t="s">
        <v>124</v>
      </c>
      <c r="G74" s="18" t="s">
        <v>102</v>
      </c>
    </row>
    <row r="75" spans="1:7" ht="90" x14ac:dyDescent="0.25">
      <c r="A75" s="16" t="s">
        <v>201</v>
      </c>
      <c r="B75" s="13" t="s">
        <v>203</v>
      </c>
      <c r="C75" s="9">
        <v>1</v>
      </c>
      <c r="D75" s="15">
        <v>457746</v>
      </c>
      <c r="E75" s="17">
        <f t="shared" si="0"/>
        <v>457746</v>
      </c>
      <c r="F75" s="8" t="s">
        <v>123</v>
      </c>
      <c r="G75" s="18" t="s">
        <v>101</v>
      </c>
    </row>
    <row r="76" spans="1:7" ht="60" x14ac:dyDescent="0.25">
      <c r="A76" s="16" t="s">
        <v>204</v>
      </c>
      <c r="B76" s="13" t="s">
        <v>205</v>
      </c>
      <c r="C76" s="9"/>
      <c r="D76" s="15">
        <v>12000</v>
      </c>
      <c r="E76" s="17">
        <f t="shared" si="0"/>
        <v>0</v>
      </c>
      <c r="F76" s="8" t="s">
        <v>125</v>
      </c>
      <c r="G76" s="18" t="s">
        <v>103</v>
      </c>
    </row>
    <row r="77" spans="1:7" ht="75" x14ac:dyDescent="0.25">
      <c r="A77" s="16" t="s">
        <v>190</v>
      </c>
      <c r="B77" s="13" t="s">
        <v>87</v>
      </c>
      <c r="C77" s="9"/>
      <c r="D77" s="15">
        <v>15040</v>
      </c>
      <c r="E77" s="17">
        <f t="shared" ref="E77:E90" si="1">+D77*C77</f>
        <v>0</v>
      </c>
      <c r="F77" s="8" t="s">
        <v>121</v>
      </c>
      <c r="G77" s="18" t="s">
        <v>99</v>
      </c>
    </row>
    <row r="78" spans="1:7" ht="60" x14ac:dyDescent="0.25">
      <c r="A78" s="16" t="s">
        <v>206</v>
      </c>
      <c r="B78" s="13" t="s">
        <v>207</v>
      </c>
      <c r="C78" s="9"/>
      <c r="D78" s="15">
        <v>12600</v>
      </c>
      <c r="E78" s="17">
        <f t="shared" si="1"/>
        <v>0</v>
      </c>
      <c r="F78" s="8" t="s">
        <v>126</v>
      </c>
      <c r="G78" s="18" t="s">
        <v>104</v>
      </c>
    </row>
    <row r="79" spans="1:7" ht="90" x14ac:dyDescent="0.25">
      <c r="A79" s="16" t="s">
        <v>190</v>
      </c>
      <c r="B79" s="13" t="s">
        <v>208</v>
      </c>
      <c r="C79" s="9">
        <v>1</v>
      </c>
      <c r="D79" s="15">
        <v>15900</v>
      </c>
      <c r="E79" s="17">
        <f t="shared" si="1"/>
        <v>15900</v>
      </c>
      <c r="F79" s="8" t="s">
        <v>57</v>
      </c>
      <c r="G79" s="18" t="s">
        <v>36</v>
      </c>
    </row>
    <row r="80" spans="1:7" ht="104.25" customHeight="1" x14ac:dyDescent="0.25">
      <c r="A80" s="16" t="s">
        <v>190</v>
      </c>
      <c r="B80" s="13" t="s">
        <v>209</v>
      </c>
      <c r="C80" s="9">
        <v>1</v>
      </c>
      <c r="D80" s="15">
        <v>1500</v>
      </c>
      <c r="E80" s="17">
        <f t="shared" si="1"/>
        <v>1500</v>
      </c>
      <c r="F80" s="8" t="s">
        <v>127</v>
      </c>
      <c r="G80" s="18" t="s">
        <v>105</v>
      </c>
    </row>
    <row r="81" spans="1:7" ht="90" x14ac:dyDescent="0.25">
      <c r="A81" s="16" t="s">
        <v>190</v>
      </c>
      <c r="B81" s="13" t="s">
        <v>210</v>
      </c>
      <c r="C81" s="9">
        <v>1</v>
      </c>
      <c r="D81" s="15">
        <v>15900</v>
      </c>
      <c r="E81" s="17">
        <f t="shared" si="1"/>
        <v>15900</v>
      </c>
      <c r="F81" s="8" t="s">
        <v>57</v>
      </c>
      <c r="G81" s="18" t="s">
        <v>36</v>
      </c>
    </row>
    <row r="82" spans="1:7" ht="45" x14ac:dyDescent="0.25">
      <c r="A82" s="16" t="s">
        <v>204</v>
      </c>
      <c r="B82" s="13" t="s">
        <v>211</v>
      </c>
      <c r="C82" s="9">
        <v>1</v>
      </c>
      <c r="D82" s="15">
        <v>18957</v>
      </c>
      <c r="E82" s="17">
        <f t="shared" si="1"/>
        <v>18957</v>
      </c>
      <c r="F82" s="8" t="s">
        <v>128</v>
      </c>
      <c r="G82" s="18" t="s">
        <v>106</v>
      </c>
    </row>
    <row r="83" spans="1:7" ht="75" x14ac:dyDescent="0.25">
      <c r="A83" s="16" t="s">
        <v>212</v>
      </c>
      <c r="B83" s="13" t="s">
        <v>213</v>
      </c>
      <c r="C83" s="9">
        <v>1</v>
      </c>
      <c r="D83" s="15">
        <v>8855</v>
      </c>
      <c r="E83" s="17">
        <f t="shared" si="1"/>
        <v>8855</v>
      </c>
      <c r="F83" s="8" t="s">
        <v>129</v>
      </c>
      <c r="G83" s="18" t="s">
        <v>107</v>
      </c>
    </row>
    <row r="84" spans="1:7" ht="75" x14ac:dyDescent="0.25">
      <c r="A84" s="16" t="s">
        <v>212</v>
      </c>
      <c r="B84" s="13" t="s">
        <v>216</v>
      </c>
      <c r="C84" s="9">
        <v>1</v>
      </c>
      <c r="D84" s="15">
        <v>17364</v>
      </c>
      <c r="E84" s="17">
        <f t="shared" si="1"/>
        <v>17364</v>
      </c>
      <c r="F84" s="8" t="s">
        <v>130</v>
      </c>
      <c r="G84" s="18" t="s">
        <v>108</v>
      </c>
    </row>
    <row r="85" spans="1:7" ht="60" x14ac:dyDescent="0.25">
      <c r="A85" s="16" t="s">
        <v>214</v>
      </c>
      <c r="B85" s="13" t="s">
        <v>217</v>
      </c>
      <c r="C85" s="9">
        <v>1</v>
      </c>
      <c r="D85" s="15">
        <v>20460</v>
      </c>
      <c r="E85" s="17">
        <f t="shared" si="1"/>
        <v>20460</v>
      </c>
      <c r="F85" s="8" t="s">
        <v>71</v>
      </c>
      <c r="G85" s="18" t="s">
        <v>65</v>
      </c>
    </row>
    <row r="86" spans="1:7" ht="45" x14ac:dyDescent="0.25">
      <c r="A86" s="16" t="s">
        <v>215</v>
      </c>
      <c r="B86" s="13" t="s">
        <v>218</v>
      </c>
      <c r="C86" s="9"/>
      <c r="D86" s="15">
        <v>46768</v>
      </c>
      <c r="E86" s="17">
        <f t="shared" si="1"/>
        <v>0</v>
      </c>
      <c r="F86" s="8" t="s">
        <v>131</v>
      </c>
      <c r="G86" s="18" t="s">
        <v>109</v>
      </c>
    </row>
    <row r="87" spans="1:7" ht="110.25" customHeight="1" x14ac:dyDescent="0.25">
      <c r="A87" s="16" t="s">
        <v>212</v>
      </c>
      <c r="B87" s="13" t="s">
        <v>219</v>
      </c>
      <c r="C87" s="9">
        <v>1</v>
      </c>
      <c r="D87" s="15">
        <v>8850</v>
      </c>
      <c r="E87" s="17">
        <f t="shared" si="1"/>
        <v>8850</v>
      </c>
      <c r="F87" s="8" t="s">
        <v>132</v>
      </c>
      <c r="G87" s="18" t="s">
        <v>110</v>
      </c>
    </row>
    <row r="88" spans="1:7" ht="90" x14ac:dyDescent="0.25">
      <c r="A88" s="16" t="s">
        <v>177</v>
      </c>
      <c r="B88" s="13" t="s">
        <v>88</v>
      </c>
      <c r="C88" s="9">
        <v>1</v>
      </c>
      <c r="D88" s="15">
        <v>59170.71</v>
      </c>
      <c r="E88" s="17">
        <f t="shared" si="1"/>
        <v>59170.71</v>
      </c>
      <c r="F88" s="8" t="s">
        <v>128</v>
      </c>
      <c r="G88" s="18" t="s">
        <v>106</v>
      </c>
    </row>
    <row r="89" spans="1:7" ht="45" x14ac:dyDescent="0.25">
      <c r="A89" s="16" t="s">
        <v>204</v>
      </c>
      <c r="B89" s="13" t="s">
        <v>220</v>
      </c>
      <c r="C89" s="9">
        <v>1</v>
      </c>
      <c r="D89" s="15">
        <v>80150</v>
      </c>
      <c r="E89" s="17">
        <f t="shared" si="1"/>
        <v>80150</v>
      </c>
      <c r="F89" s="8" t="s">
        <v>133</v>
      </c>
      <c r="G89" s="18" t="s">
        <v>111</v>
      </c>
    </row>
    <row r="90" spans="1:7" ht="60" x14ac:dyDescent="0.25">
      <c r="A90" s="16" t="s">
        <v>221</v>
      </c>
      <c r="B90" s="13" t="s">
        <v>89</v>
      </c>
      <c r="C90" s="9">
        <v>1</v>
      </c>
      <c r="D90" s="15">
        <v>1300</v>
      </c>
      <c r="E90" s="17">
        <f t="shared" si="1"/>
        <v>1300</v>
      </c>
      <c r="F90" s="8" t="s">
        <v>68</v>
      </c>
      <c r="G90" s="18" t="s">
        <v>62</v>
      </c>
    </row>
    <row r="106" ht="13.5" customHeight="1" x14ac:dyDescent="0.25"/>
    <row r="111" ht="47.25" customHeight="1" x14ac:dyDescent="0.25"/>
    <row r="115" ht="33" customHeight="1" x14ac:dyDescent="0.25"/>
  </sheetData>
  <mergeCells count="9">
    <mergeCell ref="A7:G7"/>
    <mergeCell ref="A8:G8"/>
    <mergeCell ref="A10:G10"/>
    <mergeCell ref="A1:G1"/>
    <mergeCell ref="A2:G2"/>
    <mergeCell ref="A3:G3"/>
    <mergeCell ref="A4:G4"/>
    <mergeCell ref="A5:G5"/>
    <mergeCell ref="A6:G6"/>
  </mergeCells>
  <printOptions horizontalCentered="1"/>
  <pageMargins left="0.19685039370078741" right="0.19685039370078741" top="0.39370078740157483" bottom="0.39370078740157483" header="0.31496062992125984" footer="0.31496062992125984"/>
  <pageSetup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N22</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dc:creator>
  <cp:lastModifiedBy>Miguel Angel Edelman Recinos</cp:lastModifiedBy>
  <cp:lastPrinted>2024-10-02T19:14:43Z</cp:lastPrinted>
  <dcterms:created xsi:type="dcterms:W3CDTF">2021-02-02T14:42:15Z</dcterms:created>
  <dcterms:modified xsi:type="dcterms:W3CDTF">2024-12-09T17:39:43Z</dcterms:modified>
</cp:coreProperties>
</file>