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7JULIO 2024\"/>
    </mc:Choice>
  </mc:AlternateContent>
  <xr:revisionPtr revIDLastSave="0" documentId="8_{0045A093-A8A8-4E07-B2A6-AC391EED20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51" i="1" l="1"/>
  <c r="W20" i="1"/>
  <c r="W29" i="1"/>
  <c r="W44" i="1"/>
  <c r="W50" i="1"/>
</calcChain>
</file>

<file path=xl/sharedStrings.xml><?xml version="1.0" encoding="utf-8"?>
<sst xmlns="http://schemas.openxmlformats.org/spreadsheetml/2006/main" count="526" uniqueCount="126">
  <si>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</si>
  <si>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</si>
  <si>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</si>
  <si>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</si>
  <si>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</si>
  <si>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</si>
  <si>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</si>
  <si>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</si>
  <si>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</si>
  <si>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</si>
  <si>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</si>
  <si>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</si>
  <si>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</si>
  <si>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</si>
  <si>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</si>
  <si>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</si>
  <si>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</si>
  <si>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</si>
  <si>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</si>
  <si>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</si>
  <si>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</si>
  <si>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</si>
  <si>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</si>
  <si>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</si>
  <si>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</si>
  <si>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</si>
  <si>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</si>
  <si>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</si>
  <si>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</si>
  <si>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</si>
  <si>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</si>
  <si>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</si>
  <si>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</si>
  <si>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</si>
  <si>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</si>
  <si>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</si>
  <si>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</si>
  <si>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/>
  </si>
  <si>
    <t>COMPROMISO APROBADO</t>
  </si>
  <si>
    <t>Personas individuales y jurídicas beneficiadas con títulos de derechos de propiedad intelectual</t>
  </si>
  <si>
    <t>013-004-0007</t>
  </si>
  <si>
    <t>DEVENGADO PAGADO</t>
  </si>
  <si>
    <t>5750814</t>
  </si>
  <si>
    <t>CARGO EXPRESO  SOCIEDAD ANONIMA</t>
  </si>
  <si>
    <t>114</t>
  </si>
  <si>
    <t>COMPRA DE BAJA CUANTÍA (ART.43 INCISO A)</t>
  </si>
  <si>
    <t>25/07/2024 15:29:03</t>
  </si>
  <si>
    <t>623</t>
  </si>
  <si>
    <t>9881670</t>
  </si>
  <si>
    <t>MANCILLA RODRIGUEZ OTTO RAMIRO</t>
  </si>
  <si>
    <t>115</t>
  </si>
  <si>
    <t>25/07/2024 15:48:50</t>
  </si>
  <si>
    <t>625</t>
  </si>
  <si>
    <t>25/07/2024 12:01:53</t>
  </si>
  <si>
    <t>617</t>
  </si>
  <si>
    <t>25/07/2024 16:07:55</t>
  </si>
  <si>
    <t>627</t>
  </si>
  <si>
    <t>25/07/2024 12:25:19</t>
  </si>
  <si>
    <t>619</t>
  </si>
  <si>
    <t>59398485</t>
  </si>
  <si>
    <t>REGISTRO DIGITAL PRISMA  SOCIEDAD ANONIMA</t>
  </si>
  <si>
    <t>158</t>
  </si>
  <si>
    <t>25/07/2024 16:21:14</t>
  </si>
  <si>
    <t>629</t>
  </si>
  <si>
    <t>25/07/2024 15:05:33</t>
  </si>
  <si>
    <t>621</t>
  </si>
  <si>
    <t>2839113</t>
  </si>
  <si>
    <t>TROPIGAS DE GUATEMALA, SOCIEDAD ANONIMA</t>
  </si>
  <si>
    <t>195</t>
  </si>
  <si>
    <t>25/07/2024 16:36:29</t>
  </si>
  <si>
    <t>631</t>
  </si>
  <si>
    <t>25/07/2024 16:45:15</t>
  </si>
  <si>
    <t>633</t>
  </si>
  <si>
    <t>2</t>
  </si>
  <si>
    <t>262</t>
  </si>
  <si>
    <t>Gas propano</t>
  </si>
  <si>
    <t>Ingrediente: Volátil;</t>
  </si>
  <si>
    <t>109150082</t>
  </si>
  <si>
    <t>ALCOSTO  SOCIEDAD ANÓNIMA</t>
  </si>
  <si>
    <t>3</t>
  </si>
  <si>
    <t>329</t>
  </si>
  <si>
    <t>Oasis</t>
  </si>
  <si>
    <t>Capacidad: 5 Galón;  Compartimiento: Refrigerado;  Corriente: 115 Voltio;  Frecuencia: 60 Hercio;  Número de llaves: 3 (caliente, fría y templada);  Tipo: Dispensador;</t>
  </si>
  <si>
    <t>26/07/2024 08:15:16</t>
  </si>
  <si>
    <t>635</t>
  </si>
  <si>
    <t>25/07/2024 12:08:31</t>
  </si>
  <si>
    <t>29/07/2024 12:24:12</t>
  </si>
  <si>
    <t>618</t>
  </si>
  <si>
    <t>25/07/2024 12:28:27</t>
  </si>
  <si>
    <t>29/07/2024 12:24:22</t>
  </si>
  <si>
    <t>620</t>
  </si>
  <si>
    <t>25/07/2024 15:12:03</t>
  </si>
  <si>
    <t>29/07/2024 12:24:32</t>
  </si>
  <si>
    <t>622</t>
  </si>
  <si>
    <t>25/07/2024 15:33:56</t>
  </si>
  <si>
    <t>29/07/2024 12:24:48</t>
  </si>
  <si>
    <t>624</t>
  </si>
  <si>
    <t>25/07/2024 15:53:57</t>
  </si>
  <si>
    <t>29/07/2024 12:24:58</t>
  </si>
  <si>
    <t>626</t>
  </si>
  <si>
    <t>25/07/2024 16:11:45</t>
  </si>
  <si>
    <t>29/07/2024 12:25:04</t>
  </si>
  <si>
    <t>628</t>
  </si>
  <si>
    <t>25/07/2024 16:24:18</t>
  </si>
  <si>
    <t>29/07/2024 09:43:20</t>
  </si>
  <si>
    <t>630</t>
  </si>
  <si>
    <t>25/07/2024 16:39:09</t>
  </si>
  <si>
    <t>26/07/2024 14:50:00</t>
  </si>
  <si>
    <t>632</t>
  </si>
  <si>
    <t>25/07/2024 16:49:43</t>
  </si>
  <si>
    <t>26/07/2024 14:50:06</t>
  </si>
  <si>
    <t>634</t>
  </si>
  <si>
    <t>26/07/2024 09:15:10</t>
  </si>
  <si>
    <t>29/07/2024 09:43:32</t>
  </si>
  <si>
    <t>636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</si>
  <si>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</si>
  <si>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</si>
  <si>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</si>
  <si>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</si>
  <si>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</si>
  <si>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</si>
  <si>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01/08/2024</t>
  </si>
  <si>
    <t>CORRESPONDE AL MES DE: JULIO</t>
  </si>
  <si>
    <t>TOTAL</t>
  </si>
  <si>
    <t>TOTALES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</si>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</sst>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"/>
  <sheetViews>
    <sheetView tabSelected="1" topLeftCell="A47" workbookViewId="0">
      <selection activeCell="R54" sqref="R54"/>
    </sheetView>
  </sheetViews>
  <sheetFormatPr baseColWidth="10" defaultRowHeight="15" x14ac:dyDescent="0.25"/>
  <cols>
    <col min="1" max="1" width="9.7109375" style="1" customWidth="1"/>
    <col min="2" max="2" width="9.140625" style="1" customWidth="1"/>
    <col min="3" max="3" width="11.42578125" style="6"/>
    <col min="4" max="4" width="4.7109375" style="1" customWidth="1"/>
    <col min="5" max="5" width="9.85546875" style="5" customWidth="1"/>
    <col min="6" max="6" width="11.42578125" style="5"/>
    <col min="7" max="7" width="9.42578125" style="6" customWidth="1"/>
    <col min="8" max="8" width="11.42578125" style="1"/>
    <col min="9" max="9" width="21.28515625" style="5" customWidth="1"/>
    <col min="10" max="10" width="9.140625" style="6" customWidth="1"/>
    <col min="11" max="11" width="9.85546875" style="1" customWidth="1"/>
    <col min="12" max="12" width="11.42578125" style="5"/>
    <col min="13" max="13" width="11.42578125" style="2"/>
    <col min="14" max="14" width="9.7109375" style="1" customWidth="1"/>
    <col min="15" max="15" width="9.7109375" style="6" customWidth="1"/>
    <col min="16" max="23" width="11.42578125" style="6"/>
    <col min="24" max="24" width="10.7109375" style="6" customWidth="1"/>
    <col min="25" max="25" width="9.5703125" style="6" customWidth="1"/>
    <col min="26" max="27" width="11.42578125" style="6"/>
    <col min="28" max="28" width="6.28515625" style="6" customWidth="1"/>
    <col min="29" max="29" width="6.85546875" style="6" customWidth="1"/>
    <col min="30" max="32" width="11.42578125" style="6"/>
  </cols>
  <sheetData>
    <row r="1" spans="1:32" ht="15.75" thickBot="1" x14ac:dyDescent="0.3"/>
    <row r="2" spans="1:32" x14ac:dyDescent="0.25">
      <c r="A2" s="17" t="s">
        <v>115</v>
      </c>
      <c r="B2" s="18"/>
      <c r="C2" s="18"/>
      <c r="D2" s="18"/>
      <c r="E2" s="18"/>
      <c r="F2" s="18"/>
      <c r="G2" s="18"/>
      <c r="H2" s="19"/>
    </row>
    <row r="3" spans="1:32" x14ac:dyDescent="0.25">
      <c r="A3" s="13" t="s">
        <v>116</v>
      </c>
      <c r="B3" s="14"/>
      <c r="C3" s="14"/>
      <c r="D3" s="14"/>
      <c r="E3" s="14"/>
      <c r="F3" s="14"/>
      <c r="G3" s="14"/>
      <c r="H3" s="15"/>
    </row>
    <row r="4" spans="1:32" x14ac:dyDescent="0.25">
      <c r="A4" s="13" t="s">
        <v>117</v>
      </c>
      <c r="B4" s="14"/>
      <c r="C4" s="14"/>
      <c r="D4" s="14"/>
      <c r="E4" s="14"/>
      <c r="F4" s="14"/>
      <c r="G4" s="14"/>
      <c r="H4" s="15"/>
    </row>
    <row r="5" spans="1:32" x14ac:dyDescent="0.25">
      <c r="A5" s="13" t="s">
        <v>118</v>
      </c>
      <c r="B5" s="14"/>
      <c r="C5" s="14"/>
      <c r="D5" s="14"/>
      <c r="E5" s="14"/>
      <c r="F5" s="14"/>
      <c r="G5" s="14"/>
      <c r="H5" s="15"/>
    </row>
    <row r="6" spans="1:32" x14ac:dyDescent="0.25">
      <c r="A6" s="13" t="s">
        <v>119</v>
      </c>
      <c r="B6" s="14"/>
      <c r="C6" s="14"/>
      <c r="D6" s="14"/>
      <c r="E6" s="14"/>
      <c r="F6" s="14"/>
      <c r="G6" s="14"/>
      <c r="H6" s="15"/>
    </row>
    <row r="7" spans="1:32" x14ac:dyDescent="0.25">
      <c r="A7" s="13" t="s">
        <v>120</v>
      </c>
      <c r="B7" s="14"/>
      <c r="C7" s="14"/>
      <c r="D7" s="14"/>
      <c r="E7" s="14"/>
      <c r="F7" s="14"/>
      <c r="G7" s="14"/>
      <c r="H7" s="15"/>
    </row>
    <row r="8" spans="1:32" x14ac:dyDescent="0.25">
      <c r="A8" s="13" t="s">
        <v>121</v>
      </c>
      <c r="B8" s="14"/>
      <c r="C8" s="14"/>
      <c r="D8" s="14"/>
      <c r="E8" s="14"/>
      <c r="F8" s="14"/>
      <c r="G8" s="14"/>
      <c r="H8" s="15"/>
    </row>
    <row r="9" spans="1:32" ht="15.75" thickBot="1" x14ac:dyDescent="0.3">
      <c r="A9" s="10" t="s">
        <v>122</v>
      </c>
      <c r="B9" s="11"/>
      <c r="C9" s="11"/>
      <c r="D9" s="11"/>
      <c r="E9" s="11"/>
      <c r="F9" s="11"/>
      <c r="G9" s="11"/>
      <c r="H9" s="12"/>
    </row>
    <row r="11" spans="1:32" s="1" customFormat="1" ht="21" x14ac:dyDescent="0.35">
      <c r="A11" s="16" t="s">
        <v>125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s="1" customFormat="1" ht="45" x14ac:dyDescent="0.25">
      <c r="A12" s="3" t="s">
        <v>0</v>
      </c>
      <c r="B12" s="3" t="s">
        <v>1</v>
      </c>
      <c r="C12" s="4" t="s">
        <v>2</v>
      </c>
      <c r="D12" s="3" t="s">
        <v>3</v>
      </c>
      <c r="E12" s="4" t="s">
        <v>4</v>
      </c>
      <c r="F12" s="4" t="s">
        <v>5</v>
      </c>
      <c r="G12" s="4" t="s">
        <v>6</v>
      </c>
      <c r="H12" s="3" t="s">
        <v>7</v>
      </c>
      <c r="I12" s="4" t="s">
        <v>8</v>
      </c>
      <c r="J12" s="4" t="s">
        <v>9</v>
      </c>
      <c r="K12" s="3" t="s">
        <v>10</v>
      </c>
      <c r="L12" s="4" t="s">
        <v>11</v>
      </c>
      <c r="M12" s="3" t="s">
        <v>12</v>
      </c>
      <c r="N12" s="3" t="s">
        <v>13</v>
      </c>
      <c r="O12" s="4" t="s">
        <v>14</v>
      </c>
      <c r="P12" s="4" t="s">
        <v>15</v>
      </c>
      <c r="Q12" s="4" t="s">
        <v>16</v>
      </c>
      <c r="R12" s="4" t="s">
        <v>17</v>
      </c>
      <c r="S12" s="4" t="s">
        <v>18</v>
      </c>
      <c r="T12" s="4" t="s">
        <v>19</v>
      </c>
      <c r="U12" s="4" t="s">
        <v>20</v>
      </c>
      <c r="V12" s="4" t="s">
        <v>21</v>
      </c>
      <c r="W12" s="4" t="s">
        <v>22</v>
      </c>
      <c r="X12" s="4" t="s">
        <v>23</v>
      </c>
      <c r="Y12" s="4" t="s">
        <v>24</v>
      </c>
      <c r="Z12" s="4" t="s">
        <v>25</v>
      </c>
      <c r="AA12" s="4" t="s">
        <v>26</v>
      </c>
      <c r="AB12" s="4" t="s">
        <v>27</v>
      </c>
      <c r="AC12" s="4" t="s">
        <v>28</v>
      </c>
      <c r="AD12" s="4" t="s">
        <v>29</v>
      </c>
      <c r="AE12" s="4" t="s">
        <v>30</v>
      </c>
      <c r="AF12" s="4" t="s">
        <v>31</v>
      </c>
    </row>
    <row r="13" spans="1:32" ht="150" x14ac:dyDescent="0.25">
      <c r="A13" s="1">
        <v>2024</v>
      </c>
      <c r="B13" s="1">
        <v>11130011</v>
      </c>
      <c r="C13" s="6">
        <v>103</v>
      </c>
      <c r="D13" s="1">
        <v>1864</v>
      </c>
      <c r="E13" s="5">
        <v>56785977</v>
      </c>
      <c r="G13" s="6" t="s">
        <v>32</v>
      </c>
      <c r="H13" s="1" t="s">
        <v>42</v>
      </c>
      <c r="I13" s="5" t="s">
        <v>43</v>
      </c>
      <c r="J13" s="6" t="s">
        <v>35</v>
      </c>
      <c r="K13" s="1" t="s">
        <v>44</v>
      </c>
      <c r="L13" s="5" t="s">
        <v>45</v>
      </c>
      <c r="P13" s="6" t="s">
        <v>37</v>
      </c>
      <c r="Q13" s="6" t="s">
        <v>37</v>
      </c>
      <c r="R13" s="6">
        <v>1</v>
      </c>
      <c r="S13" s="6">
        <v>0</v>
      </c>
      <c r="T13" s="6">
        <v>0</v>
      </c>
      <c r="U13" s="6">
        <v>0</v>
      </c>
      <c r="V13" s="8">
        <v>196</v>
      </c>
      <c r="W13" s="8">
        <v>196</v>
      </c>
      <c r="X13" s="6" t="s">
        <v>46</v>
      </c>
      <c r="Y13" s="6" t="s">
        <v>37</v>
      </c>
      <c r="Z13" s="6" t="s">
        <v>37</v>
      </c>
      <c r="AA13" s="6" t="s">
        <v>38</v>
      </c>
      <c r="AB13" s="6" t="s">
        <v>47</v>
      </c>
      <c r="AC13" s="6" t="s">
        <v>37</v>
      </c>
      <c r="AD13" s="6">
        <v>9739</v>
      </c>
      <c r="AE13" s="6" t="s">
        <v>39</v>
      </c>
      <c r="AF13" s="6" t="s">
        <v>40</v>
      </c>
    </row>
    <row r="14" spans="1:32" ht="150" x14ac:dyDescent="0.25">
      <c r="A14" s="1">
        <v>2024</v>
      </c>
      <c r="B14" s="1">
        <v>11130011</v>
      </c>
      <c r="C14" s="6">
        <v>103</v>
      </c>
      <c r="D14" s="1">
        <v>1865</v>
      </c>
      <c r="E14" s="5">
        <v>56786409</v>
      </c>
      <c r="G14" s="6" t="s">
        <v>32</v>
      </c>
      <c r="H14" s="1" t="s">
        <v>48</v>
      </c>
      <c r="I14" s="5" t="s">
        <v>49</v>
      </c>
      <c r="J14" s="6" t="s">
        <v>35</v>
      </c>
      <c r="K14" s="1" t="s">
        <v>50</v>
      </c>
      <c r="L14" s="5" t="s">
        <v>45</v>
      </c>
      <c r="P14" s="6" t="s">
        <v>37</v>
      </c>
      <c r="Q14" s="6" t="s">
        <v>37</v>
      </c>
      <c r="R14" s="6">
        <v>1</v>
      </c>
      <c r="S14" s="6">
        <v>0</v>
      </c>
      <c r="T14" s="6">
        <v>0</v>
      </c>
      <c r="U14" s="6">
        <v>0</v>
      </c>
      <c r="V14" s="8">
        <v>740</v>
      </c>
      <c r="W14" s="8">
        <v>740</v>
      </c>
      <c r="X14" s="6" t="s">
        <v>51</v>
      </c>
      <c r="Y14" s="6" t="s">
        <v>37</v>
      </c>
      <c r="Z14" s="6" t="s">
        <v>37</v>
      </c>
      <c r="AA14" s="6" t="s">
        <v>38</v>
      </c>
      <c r="AB14" s="6" t="s">
        <v>52</v>
      </c>
      <c r="AC14" s="6" t="s">
        <v>37</v>
      </c>
      <c r="AD14" s="6">
        <v>9739</v>
      </c>
      <c r="AE14" s="6" t="s">
        <v>39</v>
      </c>
      <c r="AF14" s="6" t="s">
        <v>40</v>
      </c>
    </row>
    <row r="15" spans="1:32" ht="150" x14ac:dyDescent="0.25">
      <c r="A15" s="1">
        <v>2024</v>
      </c>
      <c r="B15" s="1">
        <v>11130011</v>
      </c>
      <c r="C15" s="6">
        <v>103</v>
      </c>
      <c r="D15" s="1">
        <v>1855</v>
      </c>
      <c r="E15" s="5">
        <v>56780277</v>
      </c>
      <c r="G15" s="6" t="s">
        <v>32</v>
      </c>
      <c r="H15" s="1" t="s">
        <v>33</v>
      </c>
      <c r="I15" s="5" t="s">
        <v>34</v>
      </c>
      <c r="J15" s="6" t="s">
        <v>35</v>
      </c>
      <c r="K15" s="1" t="s">
        <v>36</v>
      </c>
      <c r="L15" s="5" t="s">
        <v>45</v>
      </c>
      <c r="P15" s="6" t="s">
        <v>37</v>
      </c>
      <c r="Q15" s="6" t="s">
        <v>37</v>
      </c>
      <c r="R15" s="6">
        <v>1</v>
      </c>
      <c r="S15" s="6">
        <v>0</v>
      </c>
      <c r="T15" s="6">
        <v>0</v>
      </c>
      <c r="U15" s="6">
        <v>0</v>
      </c>
      <c r="V15" s="8">
        <v>6500</v>
      </c>
      <c r="W15" s="8">
        <v>6500</v>
      </c>
      <c r="X15" s="6" t="s">
        <v>53</v>
      </c>
      <c r="Y15" s="6" t="s">
        <v>37</v>
      </c>
      <c r="Z15" s="6" t="s">
        <v>37</v>
      </c>
      <c r="AA15" s="6" t="s">
        <v>38</v>
      </c>
      <c r="AB15" s="6" t="s">
        <v>54</v>
      </c>
      <c r="AC15" s="6" t="s">
        <v>37</v>
      </c>
      <c r="AD15" s="6">
        <v>9739</v>
      </c>
      <c r="AE15" s="6" t="s">
        <v>39</v>
      </c>
      <c r="AF15" s="6" t="s">
        <v>40</v>
      </c>
    </row>
    <row r="16" spans="1:32" ht="150" x14ac:dyDescent="0.25">
      <c r="A16" s="1">
        <v>2024</v>
      </c>
      <c r="B16" s="1">
        <v>11130011</v>
      </c>
      <c r="C16" s="6">
        <v>103</v>
      </c>
      <c r="D16" s="1">
        <v>1867</v>
      </c>
      <c r="E16" s="5">
        <v>56787293</v>
      </c>
      <c r="G16" s="6" t="s">
        <v>32</v>
      </c>
      <c r="H16" s="1" t="s">
        <v>33</v>
      </c>
      <c r="I16" s="5" t="s">
        <v>34</v>
      </c>
      <c r="J16" s="6" t="s">
        <v>35</v>
      </c>
      <c r="K16" s="1" t="s">
        <v>36</v>
      </c>
      <c r="L16" s="5" t="s">
        <v>45</v>
      </c>
      <c r="P16" s="6" t="s">
        <v>37</v>
      </c>
      <c r="Q16" s="6" t="s">
        <v>37</v>
      </c>
      <c r="R16" s="6">
        <v>1</v>
      </c>
      <c r="S16" s="6">
        <v>0</v>
      </c>
      <c r="T16" s="6">
        <v>0</v>
      </c>
      <c r="U16" s="6">
        <v>0</v>
      </c>
      <c r="V16" s="8">
        <v>540</v>
      </c>
      <c r="W16" s="8">
        <v>540</v>
      </c>
      <c r="X16" s="6" t="s">
        <v>55</v>
      </c>
      <c r="Y16" s="6" t="s">
        <v>37</v>
      </c>
      <c r="Z16" s="6" t="s">
        <v>37</v>
      </c>
      <c r="AA16" s="6" t="s">
        <v>38</v>
      </c>
      <c r="AB16" s="6" t="s">
        <v>56</v>
      </c>
      <c r="AC16" s="6" t="s">
        <v>37</v>
      </c>
      <c r="AD16" s="6">
        <v>9739</v>
      </c>
      <c r="AE16" s="6" t="s">
        <v>39</v>
      </c>
      <c r="AF16" s="6" t="s">
        <v>40</v>
      </c>
    </row>
    <row r="17" spans="1:32" ht="150" x14ac:dyDescent="0.25">
      <c r="A17" s="1">
        <v>2024</v>
      </c>
      <c r="B17" s="1">
        <v>11130011</v>
      </c>
      <c r="C17" s="6">
        <v>103</v>
      </c>
      <c r="D17" s="1">
        <v>1857</v>
      </c>
      <c r="E17" s="5">
        <v>56781454</v>
      </c>
      <c r="G17" s="6" t="s">
        <v>32</v>
      </c>
      <c r="H17" s="1" t="s">
        <v>33</v>
      </c>
      <c r="I17" s="5" t="s">
        <v>34</v>
      </c>
      <c r="J17" s="6" t="s">
        <v>35</v>
      </c>
      <c r="K17" s="1" t="s">
        <v>36</v>
      </c>
      <c r="L17" s="5" t="s">
        <v>45</v>
      </c>
      <c r="P17" s="6" t="s">
        <v>37</v>
      </c>
      <c r="Q17" s="6" t="s">
        <v>37</v>
      </c>
      <c r="R17" s="6">
        <v>1</v>
      </c>
      <c r="S17" s="6">
        <v>0</v>
      </c>
      <c r="T17" s="6">
        <v>0</v>
      </c>
      <c r="U17" s="6">
        <v>0</v>
      </c>
      <c r="V17" s="8">
        <v>6750</v>
      </c>
      <c r="W17" s="8">
        <v>6750</v>
      </c>
      <c r="X17" s="6" t="s">
        <v>57</v>
      </c>
      <c r="Y17" s="6" t="s">
        <v>37</v>
      </c>
      <c r="Z17" s="6" t="s">
        <v>37</v>
      </c>
      <c r="AA17" s="6" t="s">
        <v>38</v>
      </c>
      <c r="AB17" s="6" t="s">
        <v>58</v>
      </c>
      <c r="AC17" s="6" t="s">
        <v>37</v>
      </c>
      <c r="AD17" s="6">
        <v>9739</v>
      </c>
      <c r="AE17" s="6" t="s">
        <v>39</v>
      </c>
      <c r="AF17" s="6" t="s">
        <v>40</v>
      </c>
    </row>
    <row r="18" spans="1:32" ht="150" x14ac:dyDescent="0.25">
      <c r="A18" s="1">
        <v>2024</v>
      </c>
      <c r="B18" s="1">
        <v>11130011</v>
      </c>
      <c r="C18" s="6">
        <v>103</v>
      </c>
      <c r="D18" s="1">
        <v>1868</v>
      </c>
      <c r="E18" s="5">
        <v>56787769</v>
      </c>
      <c r="G18" s="6" t="s">
        <v>32</v>
      </c>
      <c r="H18" s="1" t="s">
        <v>59</v>
      </c>
      <c r="I18" s="5" t="s">
        <v>60</v>
      </c>
      <c r="J18" s="6" t="s">
        <v>35</v>
      </c>
      <c r="K18" s="1" t="s">
        <v>61</v>
      </c>
      <c r="L18" s="5" t="s">
        <v>45</v>
      </c>
      <c r="P18" s="6" t="s">
        <v>37</v>
      </c>
      <c r="Q18" s="6" t="s">
        <v>37</v>
      </c>
      <c r="R18" s="6">
        <v>5</v>
      </c>
      <c r="S18" s="6">
        <v>0</v>
      </c>
      <c r="T18" s="6">
        <v>0</v>
      </c>
      <c r="U18" s="6">
        <v>0</v>
      </c>
      <c r="V18" s="8">
        <v>350</v>
      </c>
      <c r="W18" s="8">
        <v>1750</v>
      </c>
      <c r="X18" s="6" t="s">
        <v>62</v>
      </c>
      <c r="Y18" s="6" t="s">
        <v>37</v>
      </c>
      <c r="Z18" s="6" t="s">
        <v>37</v>
      </c>
      <c r="AA18" s="6" t="s">
        <v>38</v>
      </c>
      <c r="AB18" s="6" t="s">
        <v>63</v>
      </c>
      <c r="AC18" s="6" t="s">
        <v>37</v>
      </c>
      <c r="AD18" s="6">
        <v>9739</v>
      </c>
      <c r="AE18" s="6" t="s">
        <v>39</v>
      </c>
      <c r="AF18" s="6" t="s">
        <v>40</v>
      </c>
    </row>
    <row r="19" spans="1:32" ht="150" x14ac:dyDescent="0.25">
      <c r="A19" s="1">
        <v>2024</v>
      </c>
      <c r="B19" s="1">
        <v>11130011</v>
      </c>
      <c r="C19" s="6">
        <v>103</v>
      </c>
      <c r="D19" s="1">
        <v>1863</v>
      </c>
      <c r="E19" s="5">
        <v>56785131</v>
      </c>
      <c r="G19" s="6" t="s">
        <v>32</v>
      </c>
      <c r="H19" s="1" t="s">
        <v>33</v>
      </c>
      <c r="I19" s="5" t="s">
        <v>34</v>
      </c>
      <c r="J19" s="6" t="s">
        <v>35</v>
      </c>
      <c r="K19" s="1" t="s">
        <v>36</v>
      </c>
      <c r="L19" s="5" t="s">
        <v>45</v>
      </c>
      <c r="P19" s="6" t="s">
        <v>37</v>
      </c>
      <c r="Q19" s="6" t="s">
        <v>37</v>
      </c>
      <c r="R19" s="6">
        <v>1</v>
      </c>
      <c r="S19" s="6">
        <v>0</v>
      </c>
      <c r="T19" s="6">
        <v>0</v>
      </c>
      <c r="U19" s="6">
        <v>0</v>
      </c>
      <c r="V19" s="8">
        <v>2080</v>
      </c>
      <c r="W19" s="8">
        <v>2080</v>
      </c>
      <c r="X19" s="6" t="s">
        <v>64</v>
      </c>
      <c r="Y19" s="6" t="s">
        <v>37</v>
      </c>
      <c r="Z19" s="6" t="s">
        <v>37</v>
      </c>
      <c r="AA19" s="6" t="s">
        <v>38</v>
      </c>
      <c r="AB19" s="6" t="s">
        <v>65</v>
      </c>
      <c r="AC19" s="6" t="s">
        <v>37</v>
      </c>
      <c r="AD19" s="6">
        <v>9739</v>
      </c>
      <c r="AE19" s="6" t="s">
        <v>39</v>
      </c>
      <c r="AF19" s="6" t="s">
        <v>40</v>
      </c>
    </row>
    <row r="20" spans="1:32" x14ac:dyDescent="0.25">
      <c r="V20" s="9" t="s">
        <v>123</v>
      </c>
      <c r="W20" s="9">
        <f>SUM(W13:W19)</f>
        <v>18556</v>
      </c>
    </row>
    <row r="21" spans="1:32" s="1" customFormat="1" ht="45" x14ac:dyDescent="0.25">
      <c r="A21" s="3" t="s">
        <v>0</v>
      </c>
      <c r="B21" s="3" t="s">
        <v>1</v>
      </c>
      <c r="C21" s="4" t="s">
        <v>2</v>
      </c>
      <c r="D21" s="3" t="s">
        <v>3</v>
      </c>
      <c r="E21" s="4" t="s">
        <v>4</v>
      </c>
      <c r="F21" s="4" t="s">
        <v>5</v>
      </c>
      <c r="G21" s="4" t="s">
        <v>6</v>
      </c>
      <c r="H21" s="3" t="s">
        <v>7</v>
      </c>
      <c r="I21" s="4" t="s">
        <v>8</v>
      </c>
      <c r="J21" s="4" t="s">
        <v>9</v>
      </c>
      <c r="K21" s="3" t="s">
        <v>10</v>
      </c>
      <c r="L21" s="4" t="s">
        <v>11</v>
      </c>
      <c r="M21" s="3" t="s">
        <v>12</v>
      </c>
      <c r="N21" s="3" t="s">
        <v>13</v>
      </c>
      <c r="O21" s="4" t="s">
        <v>14</v>
      </c>
      <c r="P21" s="4" t="s">
        <v>15</v>
      </c>
      <c r="Q21" s="4" t="s">
        <v>16</v>
      </c>
      <c r="R21" s="4" t="s">
        <v>17</v>
      </c>
      <c r="S21" s="4" t="s">
        <v>18</v>
      </c>
      <c r="T21" s="4" t="s">
        <v>19</v>
      </c>
      <c r="U21" s="4" t="s">
        <v>20</v>
      </c>
      <c r="V21" s="4" t="s">
        <v>21</v>
      </c>
      <c r="W21" s="4" t="s">
        <v>22</v>
      </c>
      <c r="X21" s="4" t="s">
        <v>23</v>
      </c>
      <c r="Y21" s="4" t="s">
        <v>24</v>
      </c>
      <c r="Z21" s="4" t="s">
        <v>25</v>
      </c>
      <c r="AA21" s="4" t="s">
        <v>26</v>
      </c>
      <c r="AB21" s="4" t="s">
        <v>27</v>
      </c>
      <c r="AC21" s="4" t="s">
        <v>28</v>
      </c>
      <c r="AD21" s="4" t="s">
        <v>29</v>
      </c>
      <c r="AE21" s="4" t="s">
        <v>30</v>
      </c>
      <c r="AF21" s="4" t="s">
        <v>31</v>
      </c>
    </row>
    <row r="22" spans="1:32" ht="150" x14ac:dyDescent="0.25">
      <c r="A22" s="1">
        <v>2024</v>
      </c>
      <c r="B22" s="1">
        <v>11130011</v>
      </c>
      <c r="C22" s="6">
        <v>103</v>
      </c>
      <c r="D22" s="1">
        <v>1869</v>
      </c>
      <c r="E22" s="5">
        <v>56788151</v>
      </c>
      <c r="G22" s="6" t="s">
        <v>32</v>
      </c>
      <c r="H22" s="1" t="s">
        <v>66</v>
      </c>
      <c r="I22" s="5" t="s">
        <v>67</v>
      </c>
      <c r="J22" s="6" t="s">
        <v>35</v>
      </c>
      <c r="K22" s="1" t="s">
        <v>68</v>
      </c>
      <c r="L22" s="5" t="s">
        <v>45</v>
      </c>
      <c r="P22" s="6" t="s">
        <v>37</v>
      </c>
      <c r="Q22" s="6" t="s">
        <v>37</v>
      </c>
      <c r="R22" s="6">
        <v>1</v>
      </c>
      <c r="S22" s="6">
        <v>0</v>
      </c>
      <c r="T22" s="6">
        <v>0</v>
      </c>
      <c r="U22" s="6">
        <v>0</v>
      </c>
      <c r="V22" s="8">
        <v>35</v>
      </c>
      <c r="W22" s="8">
        <v>35</v>
      </c>
      <c r="X22" s="6" t="s">
        <v>69</v>
      </c>
      <c r="Y22" s="6" t="s">
        <v>37</v>
      </c>
      <c r="Z22" s="6" t="s">
        <v>37</v>
      </c>
      <c r="AA22" s="6" t="s">
        <v>38</v>
      </c>
      <c r="AB22" s="6" t="s">
        <v>70</v>
      </c>
      <c r="AC22" s="6" t="s">
        <v>37</v>
      </c>
      <c r="AD22" s="6">
        <v>9739</v>
      </c>
      <c r="AE22" s="6" t="s">
        <v>39</v>
      </c>
      <c r="AF22" s="6" t="s">
        <v>40</v>
      </c>
    </row>
    <row r="23" spans="1:32" ht="150" x14ac:dyDescent="0.25">
      <c r="A23" s="1">
        <v>2024</v>
      </c>
      <c r="B23" s="1">
        <v>11130011</v>
      </c>
      <c r="C23" s="6">
        <v>103</v>
      </c>
      <c r="D23" s="1">
        <v>1870</v>
      </c>
      <c r="E23" s="5">
        <v>56788313</v>
      </c>
      <c r="G23" s="6" t="s">
        <v>32</v>
      </c>
      <c r="H23" s="1" t="s">
        <v>66</v>
      </c>
      <c r="I23" s="5" t="s">
        <v>67</v>
      </c>
      <c r="J23" s="6" t="s">
        <v>35</v>
      </c>
      <c r="K23" s="1" t="s">
        <v>68</v>
      </c>
      <c r="L23" s="5" t="s">
        <v>45</v>
      </c>
      <c r="P23" s="6" t="s">
        <v>37</v>
      </c>
      <c r="Q23" s="6" t="s">
        <v>37</v>
      </c>
      <c r="R23" s="6">
        <v>1</v>
      </c>
      <c r="S23" s="6">
        <v>0</v>
      </c>
      <c r="T23" s="6">
        <v>0</v>
      </c>
      <c r="U23" s="6">
        <v>0</v>
      </c>
      <c r="V23" s="8">
        <v>35</v>
      </c>
      <c r="W23" s="8">
        <v>35</v>
      </c>
      <c r="X23" s="6" t="s">
        <v>71</v>
      </c>
      <c r="Y23" s="6" t="s">
        <v>37</v>
      </c>
      <c r="Z23" s="6" t="s">
        <v>37</v>
      </c>
      <c r="AA23" s="6" t="s">
        <v>38</v>
      </c>
      <c r="AB23" s="6" t="s">
        <v>72</v>
      </c>
      <c r="AC23" s="6" t="s">
        <v>37</v>
      </c>
      <c r="AD23" s="6">
        <v>9739</v>
      </c>
      <c r="AE23" s="6" t="s">
        <v>39</v>
      </c>
      <c r="AF23" s="6" t="s">
        <v>40</v>
      </c>
    </row>
    <row r="24" spans="1:32" ht="150" x14ac:dyDescent="0.25">
      <c r="A24" s="1">
        <v>2024</v>
      </c>
      <c r="B24" s="1">
        <v>11130011</v>
      </c>
      <c r="C24" s="6">
        <v>103</v>
      </c>
      <c r="D24" s="1">
        <v>1869</v>
      </c>
      <c r="E24" s="5">
        <v>56788151</v>
      </c>
      <c r="G24" s="6" t="s">
        <v>32</v>
      </c>
      <c r="H24" s="1" t="s">
        <v>66</v>
      </c>
      <c r="I24" s="5" t="s">
        <v>67</v>
      </c>
      <c r="J24" s="6" t="s">
        <v>73</v>
      </c>
      <c r="K24" s="1" t="s">
        <v>74</v>
      </c>
      <c r="L24" s="5" t="s">
        <v>45</v>
      </c>
      <c r="N24" s="1">
        <v>3620</v>
      </c>
      <c r="O24" s="6">
        <v>63245</v>
      </c>
      <c r="P24" s="6" t="s">
        <v>75</v>
      </c>
      <c r="Q24" s="6" t="s">
        <v>76</v>
      </c>
      <c r="R24" s="6">
        <v>70</v>
      </c>
      <c r="S24" s="6">
        <v>0</v>
      </c>
      <c r="T24" s="6">
        <v>0</v>
      </c>
      <c r="U24" s="6">
        <v>0</v>
      </c>
      <c r="V24" s="8">
        <v>22</v>
      </c>
      <c r="W24" s="8">
        <v>1540</v>
      </c>
      <c r="X24" s="6" t="s">
        <v>69</v>
      </c>
      <c r="Y24" s="6" t="s">
        <v>37</v>
      </c>
      <c r="Z24" s="6" t="s">
        <v>37</v>
      </c>
      <c r="AA24" s="6" t="s">
        <v>38</v>
      </c>
      <c r="AB24" s="6" t="s">
        <v>70</v>
      </c>
      <c r="AC24" s="6" t="s">
        <v>37</v>
      </c>
      <c r="AD24" s="6">
        <v>9739</v>
      </c>
      <c r="AE24" s="6" t="s">
        <v>39</v>
      </c>
      <c r="AF24" s="6" t="s">
        <v>40</v>
      </c>
    </row>
    <row r="25" spans="1:32" ht="150" x14ac:dyDescent="0.25">
      <c r="A25" s="1">
        <v>2024</v>
      </c>
      <c r="B25" s="1">
        <v>11130011</v>
      </c>
      <c r="C25" s="6">
        <v>103</v>
      </c>
      <c r="D25" s="1">
        <v>1870</v>
      </c>
      <c r="E25" s="5">
        <v>56788313</v>
      </c>
      <c r="G25" s="6" t="s">
        <v>32</v>
      </c>
      <c r="H25" s="1" t="s">
        <v>66</v>
      </c>
      <c r="I25" s="5" t="s">
        <v>67</v>
      </c>
      <c r="J25" s="6" t="s">
        <v>73</v>
      </c>
      <c r="K25" s="1" t="s">
        <v>74</v>
      </c>
      <c r="L25" s="5" t="s">
        <v>45</v>
      </c>
      <c r="N25" s="1">
        <v>3620</v>
      </c>
      <c r="O25" s="6">
        <v>63245</v>
      </c>
      <c r="P25" s="6" t="s">
        <v>75</v>
      </c>
      <c r="Q25" s="6" t="s">
        <v>76</v>
      </c>
      <c r="R25" s="6">
        <v>70</v>
      </c>
      <c r="S25" s="6">
        <v>0</v>
      </c>
      <c r="T25" s="6">
        <v>0</v>
      </c>
      <c r="U25" s="6">
        <v>0</v>
      </c>
      <c r="V25" s="8">
        <v>22</v>
      </c>
      <c r="W25" s="8">
        <v>1540</v>
      </c>
      <c r="X25" s="6" t="s">
        <v>71</v>
      </c>
      <c r="Y25" s="6" t="s">
        <v>37</v>
      </c>
      <c r="Z25" s="6" t="s">
        <v>37</v>
      </c>
      <c r="AA25" s="6" t="s">
        <v>38</v>
      </c>
      <c r="AB25" s="6" t="s">
        <v>72</v>
      </c>
      <c r="AC25" s="6" t="s">
        <v>37</v>
      </c>
      <c r="AD25" s="6">
        <v>9739</v>
      </c>
      <c r="AE25" s="6" t="s">
        <v>39</v>
      </c>
      <c r="AF25" s="6" t="s">
        <v>40</v>
      </c>
    </row>
    <row r="26" spans="1:32" ht="255" x14ac:dyDescent="0.25">
      <c r="A26" s="1">
        <v>2024</v>
      </c>
      <c r="B26" s="1">
        <v>11130011</v>
      </c>
      <c r="C26" s="6">
        <v>103</v>
      </c>
      <c r="D26" s="1">
        <v>1872</v>
      </c>
      <c r="E26" s="5">
        <v>56790908</v>
      </c>
      <c r="G26" s="6" t="s">
        <v>32</v>
      </c>
      <c r="H26" s="1" t="s">
        <v>77</v>
      </c>
      <c r="I26" s="5" t="s">
        <v>78</v>
      </c>
      <c r="J26" s="6" t="s">
        <v>79</v>
      </c>
      <c r="K26" s="1" t="s">
        <v>80</v>
      </c>
      <c r="L26" s="5" t="s">
        <v>45</v>
      </c>
      <c r="N26" s="1">
        <v>124510</v>
      </c>
      <c r="O26" s="6">
        <v>145225</v>
      </c>
      <c r="P26" s="6" t="s">
        <v>81</v>
      </c>
      <c r="Q26" s="6" t="s">
        <v>82</v>
      </c>
      <c r="R26" s="6">
        <v>1</v>
      </c>
      <c r="S26" s="6">
        <v>0</v>
      </c>
      <c r="T26" s="6">
        <v>0</v>
      </c>
      <c r="U26" s="6">
        <v>0</v>
      </c>
      <c r="V26" s="8">
        <v>2350</v>
      </c>
      <c r="W26" s="8">
        <v>2350</v>
      </c>
      <c r="X26" s="6" t="s">
        <v>83</v>
      </c>
      <c r="Y26" s="6" t="s">
        <v>37</v>
      </c>
      <c r="Z26" s="6" t="s">
        <v>37</v>
      </c>
      <c r="AA26" s="6" t="s">
        <v>38</v>
      </c>
      <c r="AB26" s="6" t="s">
        <v>84</v>
      </c>
      <c r="AC26" s="6" t="s">
        <v>37</v>
      </c>
      <c r="AD26" s="6">
        <v>9739</v>
      </c>
      <c r="AE26" s="6" t="s">
        <v>39</v>
      </c>
      <c r="AF26" s="6" t="s">
        <v>40</v>
      </c>
    </row>
    <row r="27" spans="1:32" ht="150" x14ac:dyDescent="0.25">
      <c r="A27" s="1">
        <v>2024</v>
      </c>
      <c r="B27" s="1">
        <v>11130011</v>
      </c>
      <c r="C27" s="6">
        <v>103</v>
      </c>
      <c r="D27" s="1">
        <v>1855</v>
      </c>
      <c r="E27" s="5">
        <v>56780277</v>
      </c>
      <c r="F27" s="5">
        <v>56780447</v>
      </c>
      <c r="G27" s="6" t="s">
        <v>32</v>
      </c>
      <c r="H27" s="1" t="s">
        <v>33</v>
      </c>
      <c r="I27" s="5" t="s">
        <v>34</v>
      </c>
      <c r="J27" s="6" t="s">
        <v>35</v>
      </c>
      <c r="K27" s="1" t="s">
        <v>36</v>
      </c>
      <c r="L27" s="5" t="s">
        <v>45</v>
      </c>
      <c r="P27" s="6" t="s">
        <v>37</v>
      </c>
      <c r="Q27" s="6" t="s">
        <v>37</v>
      </c>
      <c r="R27" s="6">
        <v>0</v>
      </c>
      <c r="S27" s="6">
        <v>0</v>
      </c>
      <c r="T27" s="6">
        <v>0</v>
      </c>
      <c r="U27" s="6">
        <v>1</v>
      </c>
      <c r="V27" s="8">
        <v>6500</v>
      </c>
      <c r="W27" s="8">
        <v>6500</v>
      </c>
      <c r="X27" s="6" t="s">
        <v>53</v>
      </c>
      <c r="Y27" s="6" t="s">
        <v>85</v>
      </c>
      <c r="Z27" s="6" t="s">
        <v>86</v>
      </c>
      <c r="AA27" s="6" t="s">
        <v>41</v>
      </c>
      <c r="AB27" s="6" t="s">
        <v>54</v>
      </c>
      <c r="AC27" s="6" t="s">
        <v>87</v>
      </c>
      <c r="AD27" s="6">
        <v>9739</v>
      </c>
      <c r="AE27" s="6" t="s">
        <v>39</v>
      </c>
      <c r="AF27" s="6" t="s">
        <v>40</v>
      </c>
    </row>
    <row r="28" spans="1:32" ht="150" x14ac:dyDescent="0.25">
      <c r="A28" s="1">
        <v>2024</v>
      </c>
      <c r="B28" s="1">
        <v>11130011</v>
      </c>
      <c r="C28" s="6">
        <v>103</v>
      </c>
      <c r="D28" s="1">
        <v>1857</v>
      </c>
      <c r="E28" s="5">
        <v>56781454</v>
      </c>
      <c r="F28" s="5">
        <v>56781680</v>
      </c>
      <c r="G28" s="6" t="s">
        <v>32</v>
      </c>
      <c r="H28" s="1" t="s">
        <v>33</v>
      </c>
      <c r="I28" s="5" t="s">
        <v>34</v>
      </c>
      <c r="J28" s="6" t="s">
        <v>35</v>
      </c>
      <c r="K28" s="1" t="s">
        <v>36</v>
      </c>
      <c r="L28" s="5" t="s">
        <v>45</v>
      </c>
      <c r="P28" s="6" t="s">
        <v>37</v>
      </c>
      <c r="Q28" s="6" t="s">
        <v>37</v>
      </c>
      <c r="R28" s="6">
        <v>0</v>
      </c>
      <c r="S28" s="6">
        <v>0</v>
      </c>
      <c r="T28" s="6">
        <v>0</v>
      </c>
      <c r="U28" s="6">
        <v>1</v>
      </c>
      <c r="V28" s="8">
        <v>6750</v>
      </c>
      <c r="W28" s="8">
        <v>6750</v>
      </c>
      <c r="X28" s="6" t="s">
        <v>57</v>
      </c>
      <c r="Y28" s="6" t="s">
        <v>88</v>
      </c>
      <c r="Z28" s="6" t="s">
        <v>89</v>
      </c>
      <c r="AA28" s="6" t="s">
        <v>41</v>
      </c>
      <c r="AB28" s="6" t="s">
        <v>58</v>
      </c>
      <c r="AC28" s="6" t="s">
        <v>90</v>
      </c>
      <c r="AD28" s="6">
        <v>9739</v>
      </c>
      <c r="AE28" s="6" t="s">
        <v>39</v>
      </c>
      <c r="AF28" s="6" t="s">
        <v>40</v>
      </c>
    </row>
    <row r="29" spans="1:32" x14ac:dyDescent="0.25">
      <c r="V29" s="9" t="s">
        <v>123</v>
      </c>
      <c r="W29" s="9">
        <f>SUM(W22:W28)</f>
        <v>18750</v>
      </c>
    </row>
    <row r="30" spans="1:32" x14ac:dyDescent="0.25">
      <c r="V30" s="8"/>
      <c r="W30" s="8"/>
    </row>
    <row r="31" spans="1:32" x14ac:dyDescent="0.25">
      <c r="V31" s="8"/>
      <c r="W31" s="8"/>
    </row>
    <row r="32" spans="1:32" x14ac:dyDescent="0.25">
      <c r="V32" s="8"/>
      <c r="W32" s="8"/>
    </row>
    <row r="33" spans="1:32" x14ac:dyDescent="0.25">
      <c r="V33" s="8"/>
      <c r="W33" s="8"/>
    </row>
    <row r="34" spans="1:32" x14ac:dyDescent="0.25">
      <c r="V34" s="8"/>
      <c r="W34" s="8"/>
    </row>
    <row r="35" spans="1:32" s="1" customFormat="1" ht="45" x14ac:dyDescent="0.25">
      <c r="A35" s="3" t="s">
        <v>0</v>
      </c>
      <c r="B35" s="3" t="s">
        <v>1</v>
      </c>
      <c r="C35" s="4" t="s">
        <v>2</v>
      </c>
      <c r="D35" s="3" t="s">
        <v>3</v>
      </c>
      <c r="E35" s="4" t="s">
        <v>4</v>
      </c>
      <c r="F35" s="4" t="s">
        <v>5</v>
      </c>
      <c r="G35" s="4" t="s">
        <v>6</v>
      </c>
      <c r="H35" s="3" t="s">
        <v>7</v>
      </c>
      <c r="I35" s="4" t="s">
        <v>8</v>
      </c>
      <c r="J35" s="4" t="s">
        <v>9</v>
      </c>
      <c r="K35" s="3" t="s">
        <v>10</v>
      </c>
      <c r="L35" s="4" t="s">
        <v>11</v>
      </c>
      <c r="M35" s="3" t="s">
        <v>12</v>
      </c>
      <c r="N35" s="3" t="s">
        <v>13</v>
      </c>
      <c r="O35" s="4" t="s">
        <v>14</v>
      </c>
      <c r="P35" s="4" t="s">
        <v>15</v>
      </c>
      <c r="Q35" s="4" t="s">
        <v>16</v>
      </c>
      <c r="R35" s="4" t="s">
        <v>17</v>
      </c>
      <c r="S35" s="4" t="s">
        <v>18</v>
      </c>
      <c r="T35" s="4" t="s">
        <v>19</v>
      </c>
      <c r="U35" s="4" t="s">
        <v>20</v>
      </c>
      <c r="V35" s="4" t="s">
        <v>21</v>
      </c>
      <c r="W35" s="4" t="s">
        <v>22</v>
      </c>
      <c r="X35" s="4" t="s">
        <v>23</v>
      </c>
      <c r="Y35" s="4" t="s">
        <v>24</v>
      </c>
      <c r="Z35" s="4" t="s">
        <v>25</v>
      </c>
      <c r="AA35" s="4" t="s">
        <v>26</v>
      </c>
      <c r="AB35" s="4" t="s">
        <v>27</v>
      </c>
      <c r="AC35" s="4" t="s">
        <v>28</v>
      </c>
      <c r="AD35" s="4" t="s">
        <v>29</v>
      </c>
      <c r="AE35" s="4" t="s">
        <v>30</v>
      </c>
      <c r="AF35" s="4" t="s">
        <v>31</v>
      </c>
    </row>
    <row r="36" spans="1:32" ht="150" x14ac:dyDescent="0.25">
      <c r="A36" s="1">
        <v>2024</v>
      </c>
      <c r="B36" s="1">
        <v>11130011</v>
      </c>
      <c r="C36" s="6">
        <v>103</v>
      </c>
      <c r="D36" s="1">
        <v>1863</v>
      </c>
      <c r="E36" s="5">
        <v>56785131</v>
      </c>
      <c r="F36" s="5">
        <v>56785326</v>
      </c>
      <c r="G36" s="6" t="s">
        <v>32</v>
      </c>
      <c r="H36" s="1" t="s">
        <v>33</v>
      </c>
      <c r="I36" s="5" t="s">
        <v>34</v>
      </c>
      <c r="J36" s="6" t="s">
        <v>35</v>
      </c>
      <c r="K36" s="1" t="s">
        <v>36</v>
      </c>
      <c r="L36" s="5" t="s">
        <v>45</v>
      </c>
      <c r="P36" s="6" t="s">
        <v>37</v>
      </c>
      <c r="Q36" s="6" t="s">
        <v>37</v>
      </c>
      <c r="R36" s="6">
        <v>0</v>
      </c>
      <c r="S36" s="6">
        <v>0</v>
      </c>
      <c r="T36" s="6">
        <v>0</v>
      </c>
      <c r="U36" s="6">
        <v>1</v>
      </c>
      <c r="V36" s="8">
        <v>2080</v>
      </c>
      <c r="W36" s="8">
        <v>2080</v>
      </c>
      <c r="X36" s="6" t="s">
        <v>64</v>
      </c>
      <c r="Y36" s="6" t="s">
        <v>91</v>
      </c>
      <c r="Z36" s="6" t="s">
        <v>92</v>
      </c>
      <c r="AA36" s="6" t="s">
        <v>41</v>
      </c>
      <c r="AB36" s="6" t="s">
        <v>65</v>
      </c>
      <c r="AC36" s="6" t="s">
        <v>93</v>
      </c>
      <c r="AD36" s="6">
        <v>9739</v>
      </c>
      <c r="AE36" s="6" t="s">
        <v>39</v>
      </c>
      <c r="AF36" s="6" t="s">
        <v>40</v>
      </c>
    </row>
    <row r="37" spans="1:32" ht="150" x14ac:dyDescent="0.25">
      <c r="A37" s="1">
        <v>2024</v>
      </c>
      <c r="B37" s="1">
        <v>11130011</v>
      </c>
      <c r="C37" s="6">
        <v>103</v>
      </c>
      <c r="D37" s="1">
        <v>1864</v>
      </c>
      <c r="E37" s="5">
        <v>56785977</v>
      </c>
      <c r="F37" s="5">
        <v>56786190</v>
      </c>
      <c r="G37" s="6" t="s">
        <v>32</v>
      </c>
      <c r="H37" s="1" t="s">
        <v>42</v>
      </c>
      <c r="I37" s="5" t="s">
        <v>43</v>
      </c>
      <c r="J37" s="6" t="s">
        <v>35</v>
      </c>
      <c r="K37" s="1" t="s">
        <v>44</v>
      </c>
      <c r="L37" s="5" t="s">
        <v>45</v>
      </c>
      <c r="P37" s="6" t="s">
        <v>37</v>
      </c>
      <c r="Q37" s="6" t="s">
        <v>37</v>
      </c>
      <c r="R37" s="6">
        <v>0</v>
      </c>
      <c r="S37" s="6">
        <v>0</v>
      </c>
      <c r="T37" s="6">
        <v>0</v>
      </c>
      <c r="U37" s="6">
        <v>1</v>
      </c>
      <c r="V37" s="8">
        <v>196</v>
      </c>
      <c r="W37" s="8">
        <v>196</v>
      </c>
      <c r="X37" s="6" t="s">
        <v>46</v>
      </c>
      <c r="Y37" s="6" t="s">
        <v>94</v>
      </c>
      <c r="Z37" s="6" t="s">
        <v>95</v>
      </c>
      <c r="AA37" s="6" t="s">
        <v>41</v>
      </c>
      <c r="AB37" s="6" t="s">
        <v>47</v>
      </c>
      <c r="AC37" s="6" t="s">
        <v>96</v>
      </c>
      <c r="AD37" s="6">
        <v>9739</v>
      </c>
      <c r="AE37" s="6" t="s">
        <v>39</v>
      </c>
      <c r="AF37" s="6" t="s">
        <v>40</v>
      </c>
    </row>
    <row r="38" spans="1:32" ht="150" x14ac:dyDescent="0.25">
      <c r="A38" s="1">
        <v>2024</v>
      </c>
      <c r="B38" s="1">
        <v>11130011</v>
      </c>
      <c r="C38" s="6">
        <v>103</v>
      </c>
      <c r="D38" s="1">
        <v>1865</v>
      </c>
      <c r="E38" s="5">
        <v>56786409</v>
      </c>
      <c r="F38" s="5">
        <v>56786833</v>
      </c>
      <c r="G38" s="6" t="s">
        <v>32</v>
      </c>
      <c r="H38" s="1" t="s">
        <v>48</v>
      </c>
      <c r="I38" s="5" t="s">
        <v>49</v>
      </c>
      <c r="J38" s="6" t="s">
        <v>35</v>
      </c>
      <c r="K38" s="1" t="s">
        <v>50</v>
      </c>
      <c r="L38" s="5" t="s">
        <v>45</v>
      </c>
      <c r="P38" s="6" t="s">
        <v>37</v>
      </c>
      <c r="Q38" s="6" t="s">
        <v>37</v>
      </c>
      <c r="R38" s="6">
        <v>0</v>
      </c>
      <c r="S38" s="6">
        <v>0</v>
      </c>
      <c r="T38" s="6">
        <v>0</v>
      </c>
      <c r="U38" s="6">
        <v>1</v>
      </c>
      <c r="V38" s="8">
        <v>740</v>
      </c>
      <c r="W38" s="8">
        <v>740</v>
      </c>
      <c r="X38" s="6" t="s">
        <v>51</v>
      </c>
      <c r="Y38" s="6" t="s">
        <v>97</v>
      </c>
      <c r="Z38" s="6" t="s">
        <v>98</v>
      </c>
      <c r="AA38" s="6" t="s">
        <v>41</v>
      </c>
      <c r="AB38" s="6" t="s">
        <v>52</v>
      </c>
      <c r="AC38" s="6" t="s">
        <v>99</v>
      </c>
      <c r="AD38" s="6">
        <v>9739</v>
      </c>
      <c r="AE38" s="6" t="s">
        <v>39</v>
      </c>
      <c r="AF38" s="6" t="s">
        <v>40</v>
      </c>
    </row>
    <row r="39" spans="1:32" ht="150" x14ac:dyDescent="0.25">
      <c r="A39" s="1">
        <v>2024</v>
      </c>
      <c r="B39" s="1">
        <v>11130011</v>
      </c>
      <c r="C39" s="6">
        <v>103</v>
      </c>
      <c r="D39" s="1">
        <v>1867</v>
      </c>
      <c r="E39" s="5">
        <v>56787293</v>
      </c>
      <c r="F39" s="5">
        <v>56787415</v>
      </c>
      <c r="G39" s="6" t="s">
        <v>32</v>
      </c>
      <c r="H39" s="1" t="s">
        <v>33</v>
      </c>
      <c r="I39" s="5" t="s">
        <v>34</v>
      </c>
      <c r="J39" s="6" t="s">
        <v>35</v>
      </c>
      <c r="K39" s="1" t="s">
        <v>36</v>
      </c>
      <c r="L39" s="5" t="s">
        <v>45</v>
      </c>
      <c r="P39" s="6" t="s">
        <v>37</v>
      </c>
      <c r="Q39" s="6" t="s">
        <v>37</v>
      </c>
      <c r="R39" s="6">
        <v>0</v>
      </c>
      <c r="S39" s="6">
        <v>0</v>
      </c>
      <c r="T39" s="6">
        <v>0</v>
      </c>
      <c r="U39" s="6">
        <v>1</v>
      </c>
      <c r="V39" s="8">
        <v>540</v>
      </c>
      <c r="W39" s="8">
        <v>540</v>
      </c>
      <c r="X39" s="6" t="s">
        <v>55</v>
      </c>
      <c r="Y39" s="6" t="s">
        <v>100</v>
      </c>
      <c r="Z39" s="6" t="s">
        <v>101</v>
      </c>
      <c r="AA39" s="6" t="s">
        <v>41</v>
      </c>
      <c r="AB39" s="6" t="s">
        <v>56</v>
      </c>
      <c r="AC39" s="6" t="s">
        <v>102</v>
      </c>
      <c r="AD39" s="6">
        <v>9739</v>
      </c>
      <c r="AE39" s="6" t="s">
        <v>39</v>
      </c>
      <c r="AF39" s="6" t="s">
        <v>40</v>
      </c>
    </row>
    <row r="40" spans="1:32" ht="150" x14ac:dyDescent="0.25">
      <c r="A40" s="1">
        <v>2024</v>
      </c>
      <c r="B40" s="1">
        <v>11130011</v>
      </c>
      <c r="C40" s="6">
        <v>103</v>
      </c>
      <c r="D40" s="1">
        <v>1868</v>
      </c>
      <c r="E40" s="5">
        <v>56787769</v>
      </c>
      <c r="F40" s="5">
        <v>56787892</v>
      </c>
      <c r="G40" s="6" t="s">
        <v>32</v>
      </c>
      <c r="H40" s="1" t="s">
        <v>59</v>
      </c>
      <c r="I40" s="5" t="s">
        <v>60</v>
      </c>
      <c r="J40" s="6" t="s">
        <v>35</v>
      </c>
      <c r="K40" s="1" t="s">
        <v>61</v>
      </c>
      <c r="L40" s="5" t="s">
        <v>45</v>
      </c>
      <c r="P40" s="6" t="s">
        <v>37</v>
      </c>
      <c r="Q40" s="6" t="s">
        <v>37</v>
      </c>
      <c r="R40" s="6">
        <v>0</v>
      </c>
      <c r="S40" s="6">
        <v>0</v>
      </c>
      <c r="T40" s="6">
        <v>0</v>
      </c>
      <c r="U40" s="6">
        <v>5</v>
      </c>
      <c r="V40" s="8">
        <v>350</v>
      </c>
      <c r="W40" s="8">
        <v>1750</v>
      </c>
      <c r="X40" s="6" t="s">
        <v>62</v>
      </c>
      <c r="Y40" s="6" t="s">
        <v>103</v>
      </c>
      <c r="Z40" s="6" t="s">
        <v>104</v>
      </c>
      <c r="AA40" s="6" t="s">
        <v>41</v>
      </c>
      <c r="AB40" s="6" t="s">
        <v>63</v>
      </c>
      <c r="AC40" s="6" t="s">
        <v>105</v>
      </c>
      <c r="AD40" s="6">
        <v>9739</v>
      </c>
      <c r="AE40" s="6" t="s">
        <v>39</v>
      </c>
      <c r="AF40" s="6" t="s">
        <v>40</v>
      </c>
    </row>
    <row r="41" spans="1:32" ht="150" x14ac:dyDescent="0.25">
      <c r="A41" s="1">
        <v>2024</v>
      </c>
      <c r="B41" s="1">
        <v>11130011</v>
      </c>
      <c r="C41" s="6">
        <v>103</v>
      </c>
      <c r="D41" s="1">
        <v>1869</v>
      </c>
      <c r="E41" s="5">
        <v>56788151</v>
      </c>
      <c r="F41" s="5">
        <v>56788214</v>
      </c>
      <c r="G41" s="6" t="s">
        <v>32</v>
      </c>
      <c r="H41" s="1" t="s">
        <v>66</v>
      </c>
      <c r="I41" s="5" t="s">
        <v>67</v>
      </c>
      <c r="J41" s="6" t="s">
        <v>35</v>
      </c>
      <c r="K41" s="1" t="s">
        <v>68</v>
      </c>
      <c r="L41" s="5" t="s">
        <v>45</v>
      </c>
      <c r="P41" s="6" t="s">
        <v>37</v>
      </c>
      <c r="Q41" s="6" t="s">
        <v>37</v>
      </c>
      <c r="R41" s="6">
        <v>0</v>
      </c>
      <c r="S41" s="6">
        <v>0</v>
      </c>
      <c r="T41" s="6">
        <v>0</v>
      </c>
      <c r="U41" s="6">
        <v>1</v>
      </c>
      <c r="V41" s="8">
        <v>35</v>
      </c>
      <c r="W41" s="8">
        <v>35</v>
      </c>
      <c r="X41" s="6" t="s">
        <v>69</v>
      </c>
      <c r="Y41" s="6" t="s">
        <v>106</v>
      </c>
      <c r="Z41" s="6" t="s">
        <v>107</v>
      </c>
      <c r="AA41" s="6" t="s">
        <v>41</v>
      </c>
      <c r="AB41" s="6" t="s">
        <v>70</v>
      </c>
      <c r="AC41" s="6" t="s">
        <v>108</v>
      </c>
      <c r="AD41" s="6">
        <v>9739</v>
      </c>
      <c r="AE41" s="6" t="s">
        <v>39</v>
      </c>
      <c r="AF41" s="6" t="s">
        <v>40</v>
      </c>
    </row>
    <row r="42" spans="1:32" ht="150" x14ac:dyDescent="0.25">
      <c r="A42" s="1">
        <v>2024</v>
      </c>
      <c r="B42" s="1">
        <v>11130011</v>
      </c>
      <c r="C42" s="6">
        <v>103</v>
      </c>
      <c r="D42" s="1">
        <v>1870</v>
      </c>
      <c r="E42" s="5">
        <v>56788313</v>
      </c>
      <c r="F42" s="5">
        <v>56788387</v>
      </c>
      <c r="G42" s="6" t="s">
        <v>32</v>
      </c>
      <c r="H42" s="1" t="s">
        <v>66</v>
      </c>
      <c r="I42" s="5" t="s">
        <v>67</v>
      </c>
      <c r="J42" s="6" t="s">
        <v>35</v>
      </c>
      <c r="K42" s="1" t="s">
        <v>68</v>
      </c>
      <c r="L42" s="5" t="s">
        <v>45</v>
      </c>
      <c r="P42" s="6" t="s">
        <v>37</v>
      </c>
      <c r="Q42" s="6" t="s">
        <v>37</v>
      </c>
      <c r="R42" s="6">
        <v>0</v>
      </c>
      <c r="S42" s="6">
        <v>0</v>
      </c>
      <c r="T42" s="6">
        <v>0</v>
      </c>
      <c r="U42" s="6">
        <v>1</v>
      </c>
      <c r="V42" s="8">
        <v>35</v>
      </c>
      <c r="W42" s="8">
        <v>35</v>
      </c>
      <c r="X42" s="6" t="s">
        <v>71</v>
      </c>
      <c r="Y42" s="6" t="s">
        <v>109</v>
      </c>
      <c r="Z42" s="6" t="s">
        <v>110</v>
      </c>
      <c r="AA42" s="6" t="s">
        <v>41</v>
      </c>
      <c r="AB42" s="6" t="s">
        <v>72</v>
      </c>
      <c r="AC42" s="6" t="s">
        <v>111</v>
      </c>
      <c r="AD42" s="6">
        <v>9739</v>
      </c>
      <c r="AE42" s="6" t="s">
        <v>39</v>
      </c>
      <c r="AF42" s="6" t="s">
        <v>40</v>
      </c>
    </row>
    <row r="43" spans="1:32" ht="150" x14ac:dyDescent="0.25">
      <c r="A43" s="1">
        <v>2024</v>
      </c>
      <c r="B43" s="1">
        <v>11130011</v>
      </c>
      <c r="C43" s="6">
        <v>103</v>
      </c>
      <c r="D43" s="1">
        <v>1869</v>
      </c>
      <c r="E43" s="5">
        <v>56788151</v>
      </c>
      <c r="F43" s="5">
        <v>56788214</v>
      </c>
      <c r="G43" s="6" t="s">
        <v>32</v>
      </c>
      <c r="H43" s="1" t="s">
        <v>66</v>
      </c>
      <c r="I43" s="5" t="s">
        <v>67</v>
      </c>
      <c r="J43" s="6" t="s">
        <v>73</v>
      </c>
      <c r="K43" s="1" t="s">
        <v>74</v>
      </c>
      <c r="L43" s="5" t="s">
        <v>45</v>
      </c>
      <c r="N43" s="1">
        <v>3620</v>
      </c>
      <c r="O43" s="6">
        <v>63245</v>
      </c>
      <c r="P43" s="6" t="s">
        <v>75</v>
      </c>
      <c r="Q43" s="6" t="s">
        <v>76</v>
      </c>
      <c r="R43" s="6">
        <v>0</v>
      </c>
      <c r="S43" s="6">
        <v>0</v>
      </c>
      <c r="T43" s="6">
        <v>0</v>
      </c>
      <c r="U43" s="6">
        <v>70</v>
      </c>
      <c r="V43" s="8">
        <v>22</v>
      </c>
      <c r="W43" s="8">
        <v>1540</v>
      </c>
      <c r="X43" s="6" t="s">
        <v>69</v>
      </c>
      <c r="Y43" s="6" t="s">
        <v>106</v>
      </c>
      <c r="Z43" s="6" t="s">
        <v>107</v>
      </c>
      <c r="AA43" s="6" t="s">
        <v>41</v>
      </c>
      <c r="AB43" s="6" t="s">
        <v>70</v>
      </c>
      <c r="AC43" s="6" t="s">
        <v>108</v>
      </c>
      <c r="AD43" s="6">
        <v>9739</v>
      </c>
      <c r="AE43" s="6" t="s">
        <v>39</v>
      </c>
      <c r="AF43" s="6" t="s">
        <v>40</v>
      </c>
    </row>
    <row r="44" spans="1:32" x14ac:dyDescent="0.25">
      <c r="V44" s="9" t="s">
        <v>123</v>
      </c>
      <c r="W44" s="9">
        <f>SUM(W36:W43)</f>
        <v>6916</v>
      </c>
    </row>
    <row r="45" spans="1:32" x14ac:dyDescent="0.25">
      <c r="V45" s="8"/>
      <c r="W45" s="8"/>
    </row>
    <row r="46" spans="1:32" x14ac:dyDescent="0.25">
      <c r="V46" s="8"/>
      <c r="W46" s="8"/>
    </row>
    <row r="47" spans="1:32" s="1" customFormat="1" ht="45" x14ac:dyDescent="0.25">
      <c r="A47" s="3" t="s">
        <v>0</v>
      </c>
      <c r="B47" s="3" t="s">
        <v>1</v>
      </c>
      <c r="C47" s="4" t="s">
        <v>2</v>
      </c>
      <c r="D47" s="3" t="s">
        <v>3</v>
      </c>
      <c r="E47" s="4" t="s">
        <v>4</v>
      </c>
      <c r="F47" s="4" t="s">
        <v>5</v>
      </c>
      <c r="G47" s="4" t="s">
        <v>6</v>
      </c>
      <c r="H47" s="3" t="s">
        <v>7</v>
      </c>
      <c r="I47" s="4" t="s">
        <v>8</v>
      </c>
      <c r="J47" s="4" t="s">
        <v>9</v>
      </c>
      <c r="K47" s="3" t="s">
        <v>10</v>
      </c>
      <c r="L47" s="4" t="s">
        <v>11</v>
      </c>
      <c r="M47" s="3" t="s">
        <v>12</v>
      </c>
      <c r="N47" s="3" t="s">
        <v>13</v>
      </c>
      <c r="O47" s="4" t="s">
        <v>14</v>
      </c>
      <c r="P47" s="4" t="s">
        <v>15</v>
      </c>
      <c r="Q47" s="4" t="s">
        <v>16</v>
      </c>
      <c r="R47" s="4" t="s">
        <v>17</v>
      </c>
      <c r="S47" s="4" t="s">
        <v>18</v>
      </c>
      <c r="T47" s="4" t="s">
        <v>19</v>
      </c>
      <c r="U47" s="4" t="s">
        <v>20</v>
      </c>
      <c r="V47" s="4" t="s">
        <v>21</v>
      </c>
      <c r="W47" s="4" t="s">
        <v>22</v>
      </c>
      <c r="X47" s="4" t="s">
        <v>23</v>
      </c>
      <c r="Y47" s="4" t="s">
        <v>24</v>
      </c>
      <c r="Z47" s="4" t="s">
        <v>25</v>
      </c>
      <c r="AA47" s="4" t="s">
        <v>26</v>
      </c>
      <c r="AB47" s="4" t="s">
        <v>27</v>
      </c>
      <c r="AC47" s="4" t="s">
        <v>28</v>
      </c>
      <c r="AD47" s="4" t="s">
        <v>29</v>
      </c>
      <c r="AE47" s="4" t="s">
        <v>30</v>
      </c>
      <c r="AF47" s="4" t="s">
        <v>31</v>
      </c>
    </row>
    <row r="48" spans="1:32" ht="150" x14ac:dyDescent="0.25">
      <c r="A48" s="1">
        <v>2024</v>
      </c>
      <c r="B48" s="1">
        <v>11130011</v>
      </c>
      <c r="C48" s="6">
        <v>103</v>
      </c>
      <c r="D48" s="1">
        <v>1870</v>
      </c>
      <c r="E48" s="5">
        <v>56788313</v>
      </c>
      <c r="F48" s="5">
        <v>56788387</v>
      </c>
      <c r="G48" s="6" t="s">
        <v>32</v>
      </c>
      <c r="H48" s="1" t="s">
        <v>66</v>
      </c>
      <c r="I48" s="5" t="s">
        <v>67</v>
      </c>
      <c r="J48" s="6" t="s">
        <v>73</v>
      </c>
      <c r="K48" s="1" t="s">
        <v>74</v>
      </c>
      <c r="L48" s="5" t="s">
        <v>45</v>
      </c>
      <c r="N48" s="1">
        <v>3620</v>
      </c>
      <c r="O48" s="6">
        <v>63245</v>
      </c>
      <c r="P48" s="6" t="s">
        <v>75</v>
      </c>
      <c r="Q48" s="6" t="s">
        <v>76</v>
      </c>
      <c r="R48" s="6">
        <v>0</v>
      </c>
      <c r="S48" s="6">
        <v>0</v>
      </c>
      <c r="T48" s="6">
        <v>0</v>
      </c>
      <c r="U48" s="6">
        <v>70</v>
      </c>
      <c r="V48" s="8">
        <v>22</v>
      </c>
      <c r="W48" s="8">
        <v>1540</v>
      </c>
      <c r="X48" s="6" t="s">
        <v>71</v>
      </c>
      <c r="Y48" s="6" t="s">
        <v>109</v>
      </c>
      <c r="Z48" s="6" t="s">
        <v>110</v>
      </c>
      <c r="AA48" s="6" t="s">
        <v>41</v>
      </c>
      <c r="AB48" s="6" t="s">
        <v>72</v>
      </c>
      <c r="AC48" s="6" t="s">
        <v>111</v>
      </c>
      <c r="AD48" s="6">
        <v>9739</v>
      </c>
      <c r="AE48" s="6" t="s">
        <v>39</v>
      </c>
      <c r="AF48" s="6" t="s">
        <v>40</v>
      </c>
    </row>
    <row r="49" spans="1:32" ht="255" x14ac:dyDescent="0.25">
      <c r="A49" s="1">
        <v>2024</v>
      </c>
      <c r="B49" s="1">
        <v>11130011</v>
      </c>
      <c r="C49" s="6">
        <v>103</v>
      </c>
      <c r="D49" s="1">
        <v>1872</v>
      </c>
      <c r="E49" s="5">
        <v>56790908</v>
      </c>
      <c r="F49" s="5">
        <v>56790979</v>
      </c>
      <c r="G49" s="6" t="s">
        <v>32</v>
      </c>
      <c r="H49" s="1" t="s">
        <v>77</v>
      </c>
      <c r="I49" s="5" t="s">
        <v>78</v>
      </c>
      <c r="J49" s="6" t="s">
        <v>79</v>
      </c>
      <c r="K49" s="1" t="s">
        <v>80</v>
      </c>
      <c r="L49" s="5" t="s">
        <v>45</v>
      </c>
      <c r="N49" s="1">
        <v>124510</v>
      </c>
      <c r="O49" s="6">
        <v>145225</v>
      </c>
      <c r="P49" s="6" t="s">
        <v>81</v>
      </c>
      <c r="Q49" s="6" t="s">
        <v>82</v>
      </c>
      <c r="R49" s="6">
        <v>0</v>
      </c>
      <c r="S49" s="6">
        <v>0</v>
      </c>
      <c r="T49" s="6">
        <v>0</v>
      </c>
      <c r="U49" s="6">
        <v>1</v>
      </c>
      <c r="V49" s="8">
        <v>2350</v>
      </c>
      <c r="W49" s="8">
        <v>2350</v>
      </c>
      <c r="X49" s="6" t="s">
        <v>83</v>
      </c>
      <c r="Y49" s="6" t="s">
        <v>112</v>
      </c>
      <c r="Z49" s="6" t="s">
        <v>113</v>
      </c>
      <c r="AA49" s="6" t="s">
        <v>41</v>
      </c>
      <c r="AB49" s="6" t="s">
        <v>84</v>
      </c>
      <c r="AC49" s="6" t="s">
        <v>114</v>
      </c>
      <c r="AD49" s="6">
        <v>9739</v>
      </c>
      <c r="AE49" s="6" t="s">
        <v>39</v>
      </c>
      <c r="AF49" s="6" t="s">
        <v>40</v>
      </c>
    </row>
    <row r="50" spans="1:32" x14ac:dyDescent="0.25">
      <c r="V50" s="7" t="s">
        <v>123</v>
      </c>
      <c r="W50" s="9">
        <f>SUM(W49)</f>
        <v>2350</v>
      </c>
    </row>
    <row r="51" spans="1:32" x14ac:dyDescent="0.25">
      <c r="V51" s="7" t="s">
        <v>124</v>
      </c>
      <c r="W51" s="9">
        <f>+W50+W44+W29+W20</f>
        <v>46572</v>
      </c>
    </row>
  </sheetData>
  <mergeCells count="9">
    <mergeCell ref="A11:AF11"/>
    <mergeCell ref="A2:H2"/>
    <mergeCell ref="A3:H3"/>
    <mergeCell ref="A6:H6"/>
    <mergeCell ref="A9:H9"/>
    <mergeCell ref="A8:H8"/>
    <mergeCell ref="A7:H7"/>
    <mergeCell ref="A5:H5"/>
    <mergeCell ref="A4:H4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AB48:AC49 J48:K49 H48:H49 H13:H19 J13:K19 AB13:AC19 H22:H28 J22:K28 AB22:AC28 H36:H43 J36:K43 AB36:AC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2024-08-01T20:47:37Z</cp:lastPrinted>
  <dcterms:created xsi:type="dcterms:W3CDTF">2024-08-01T20:35:28Z</dcterms:created>
  <dcterms:modified xsi:type="dcterms:W3CDTF">2024-08-05T17:45:30Z</dcterms:modified>
</cp:coreProperties>
</file>