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medelman\Desktop\BARUO USB ADQUISICIONES\IPO\INFORMACION PUBLICA 2024\JULIO\"/>
    </mc:Choice>
  </mc:AlternateContent>
  <xr:revisionPtr revIDLastSave="0" documentId="13_ncr:1_{174FFE09-7D2C-4A00-BD47-628086DC5B06}" xr6:coauthVersionLast="36" xr6:coauthVersionMax="36" xr10:uidLastSave="{00000000-0000-0000-0000-000000000000}"/>
  <bookViews>
    <workbookView xWindow="0" yWindow="0" windowWidth="14880" windowHeight="1084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0" i="2" l="1"/>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<sst xmlns="http://schemas.openxmlformats.org/spreadsheetml/2006/main" count="247" uniqueCount="179">
  <si>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</si>
  <si>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</si>
  <si>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</si>
  <si>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</si>
  <si>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</si>
  <si>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</si>
  <si>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</si>
  <si>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</si>
  <si>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</si>
  <si>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</si>
  <si>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</si>
  <si>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t>CANELLA, S.A.</t>
  </si>
  <si>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</si>
  <si>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</si>
  <si>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t>INNOVA OUTSOURCING, S.A.</t>
  </si>
  <si>
    <t xml:space="preserve">	TELECOMUNICACIONES DE GUATEMALA, S.A.</t>
  </si>
  <si>
    <t>NAVEGA.COM S.A.</t>
  </si>
  <si>
    <t>EMPRESA ELECTRICA DE GUATEMALA SOCIEDAD ANONIMA</t>
  </si>
  <si>
    <t xml:space="preserve">	MANCILLA RODRIGUEZ OTTO RAMIRO</t>
  </si>
  <si>
    <r>
      <t xml:space="preserve">DIRECTOR: </t>
    </r>
    <r>
      <rPr>
        <sz val="12"/>
        <color theme="1"/>
        <rFont val="Calibri"/>
        <family val="2"/>
        <scheme val="minor"/>
      </rPr>
      <t>Lic. Diego José Montenegro López</t>
    </r>
  </si>
  <si>
    <t>CANELLA SOCIEDAD ANONIMA</t>
  </si>
  <si>
    <t xml:space="preserve">	COMUNICACIONES METROPOLITANAS CABLECOLOR SOCIEDAD ANÓNIMA</t>
  </si>
  <si>
    <t>FERERES SOCIEDAD ANONIMA</t>
  </si>
  <si>
    <t xml:space="preserve">	DATUM SOCIEDAD ANONIMA</t>
  </si>
  <si>
    <t xml:space="preserve">	GIBOR SOCIEDAD ANONIMA</t>
  </si>
  <si>
    <t xml:space="preserve">	GSI GUATEMALA, SOCIEDAD ANONIMA</t>
  </si>
  <si>
    <t>EMPRESA MUNICIPAL DE AGUA DE LA CIUDAD DE GUATEMALA</t>
  </si>
  <si>
    <t xml:space="preserve">	V.I.P. SECURITY SOCIEDAD ANONIMA</t>
  </si>
  <si>
    <t xml:space="preserve">	PER BACHES LIGIA LUCIA</t>
  </si>
  <si>
    <t xml:space="preserve">	BAMACA GONZALEZ LUIS FELIPE</t>
  </si>
  <si>
    <t xml:space="preserve">	DISTRIBUIDORA JALAPEÑA SOCIEDAD ANONIMA</t>
  </si>
  <si>
    <t xml:space="preserve">	TECNOLOGIA EN TELECOMUNICACIONES ABIERTAS SOCIEDAD ANONIMA</t>
  </si>
  <si>
    <t xml:space="preserve">	SISTEMAS DE SANITIZACION Y FRAGANCIAS AVANZADOS SOCIEDAD ANONIMA</t>
  </si>
  <si>
    <t>GRUPO CG DE SERVICIOS - SOCIEDAD ANÓNIMA</t>
  </si>
  <si>
    <t xml:space="preserve">	NÁJERA BOLAÑOS JORGE MARIO</t>
  </si>
  <si>
    <t xml:space="preserve">	DELIVERY EXPRESS, SOCIEDAD ANONIMA</t>
  </si>
  <si>
    <t>INVERSIONES PEÑA VIEJA SOCIEDAD ANONIMA</t>
  </si>
  <si>
    <t xml:space="preserve">	FERERES SOCIEDAD ANONIMA</t>
  </si>
  <si>
    <t>6443985-2</t>
  </si>
  <si>
    <t>2440899-9</t>
  </si>
  <si>
    <t xml:space="preserve">	3306224</t>
  </si>
  <si>
    <t>8151078-0</t>
  </si>
  <si>
    <t xml:space="preserve">	96683503</t>
  </si>
  <si>
    <t>992929-0</t>
  </si>
  <si>
    <t>11052114-5</t>
  </si>
  <si>
    <t>32561-9</t>
  </si>
  <si>
    <t xml:space="preserve">	28187903</t>
  </si>
  <si>
    <t xml:space="preserve">	9657282</t>
  </si>
  <si>
    <t xml:space="preserve">	36599239</t>
  </si>
  <si>
    <t xml:space="preserve">	5187400</t>
  </si>
  <si>
    <t>32644-5</t>
  </si>
  <si>
    <t>988167-0</t>
  </si>
  <si>
    <t>330651-8</t>
  </si>
  <si>
    <t xml:space="preserve">	3014312</t>
  </si>
  <si>
    <t>7733669-0</t>
  </si>
  <si>
    <t xml:space="preserve">	12769657</t>
  </si>
  <si>
    <t xml:space="preserve">	COMNET SOCIEDAD ANONIMA</t>
  </si>
  <si>
    <t xml:space="preserve">	TELECOMUNICACIONES DE GUATEMALA SOCIEDAD ANONIMA</t>
  </si>
  <si>
    <t>MUNICIPALIDAD DE QUETZALTENANGO</t>
  </si>
  <si>
    <t xml:space="preserve">28/06/2024	</t>
  </si>
  <si>
    <t xml:space="preserve">	38913682</t>
  </si>
  <si>
    <t xml:space="preserve">	15780619</t>
  </si>
  <si>
    <t xml:space="preserve">	MAYÉN SAZO DE DE ALFARO MODESTA DE JESÚS</t>
  </si>
  <si>
    <t xml:space="preserve">	BARRIOS HERNÁNDEZ EDWIN ENRIQUE</t>
  </si>
  <si>
    <r>
      <t xml:space="preserve">CORRESPONDE AL MES DE: </t>
    </r>
    <r>
      <rPr>
        <sz val="12"/>
        <color theme="1"/>
        <rFont val="Calibri"/>
        <family val="2"/>
        <scheme val="minor"/>
      </rPr>
      <t>JULIO</t>
    </r>
  </si>
  <si>
    <r>
      <t xml:space="preserve">FECHA DE ACTUALIZACIÓN: </t>
    </r>
    <r>
      <rPr>
        <sz val="12"/>
        <color theme="1"/>
        <rFont val="Calibri"/>
        <family val="2"/>
        <scheme val="minor"/>
      </rPr>
      <t>31/07/2024</t>
    </r>
  </si>
  <si>
    <t xml:space="preserve">08/07/2024	</t>
  </si>
  <si>
    <t xml:space="preserve">02/07/2024	</t>
  </si>
  <si>
    <t xml:space="preserve">22/07/2024	</t>
  </si>
  <si>
    <t xml:space="preserve">15/07/2024	</t>
  </si>
  <si>
    <t xml:space="preserve">11/07/2024	</t>
  </si>
  <si>
    <t xml:space="preserve">12/07/2024	</t>
  </si>
  <si>
    <t xml:space="preserve">09/07/2024	</t>
  </si>
  <si>
    <t xml:space="preserve">29/07/2024	</t>
  </si>
  <si>
    <t xml:space="preserve">26/07/2024	</t>
  </si>
  <si>
    <t xml:space="preserve">25/07/2024	</t>
  </si>
  <si>
    <t xml:space="preserve">18/07/2024	</t>
  </si>
  <si>
    <t xml:space="preserve">17/07/2024	</t>
  </si>
  <si>
    <t xml:space="preserve">27/06/2024	</t>
  </si>
  <si>
    <t xml:space="preserve">23/07/2024	</t>
  </si>
  <si>
    <t xml:space="preserve">24/07/2024	</t>
  </si>
  <si>
    <t xml:space="preserve">04/07/2024	</t>
  </si>
  <si>
    <t xml:space="preserve">16/07/2024	</t>
  </si>
  <si>
    <t xml:space="preserve">05/07/2024	</t>
  </si>
  <si>
    <t xml:space="preserve">31/07/2024	</t>
  </si>
  <si>
    <t xml:space="preserve">06/07/2024	</t>
  </si>
  <si>
    <t xml:space="preserve">03/07/2024	</t>
  </si>
  <si>
    <t>Pago por Servicio de Enlace de Datos de Punto a Punto de veinticinco (25) MBPS de ancho de banda, con alta disponibilidad para la bodega del área de archivo del Registro Mercantil General de la República, correspondiente al mes de junio 2024</t>
  </si>
  <si>
    <t>Pago por  Servicio de Enlace de Datos de Punto a Punto de veinticinco (25) MBPS de ancho de banda, con alta disponibilidad para la sede Géminis 10  del  Registro Mercantil General de la República, correspondiente al mes de Junio 2024,</t>
  </si>
  <si>
    <t>Pago de servicio de enlace dedicado Prestado al Registro Mercantil para validar los números de boletas emitidas 63-A1 electrónica, correspondiente al periodo del 01 al 30 de junio de 2024.</t>
  </si>
  <si>
    <t xml:space="preserve">Pago por compra de 56 Garrafones de agua pura. Para uso y consumo de trabajadores del Registro Mercantil General de la República. </t>
  </si>
  <si>
    <t xml:space="preserve">Pago por compra de 99 Garrafones de agua pura. Para uso y consumo de trabajadores del Registro Mercantil General de la República. </t>
  </si>
  <si>
    <t>Pago por compra de 50 Garrafones de agua pura. Para uso y consumo de trabajadores del Registro Mercantil General de la República.</t>
  </si>
  <si>
    <t xml:space="preserve">Pago por compra de 57 Garrafones de agua pura. Para uso y consumo de trabajadores del Registro Mercantil General de la República. </t>
  </si>
  <si>
    <t>Pago por compra de 15 Garrafones de agua pura. Para uso y consumo de los trabajadores de la sede de Quetzaltenango del Registro Mercantil General de la República. Correspondiente al mes de julio de 2024.</t>
  </si>
  <si>
    <t xml:space="preserve">Pago por servicio de correspondencia en envió y recepción de documentos del Registro Mercantil General de la República hacia delegaciones departamentales y viceversa, correspondiente al  mes de junio de 2024. </t>
  </si>
  <si>
    <t>Pago por servicio de mantenimiento y tratamiento de jardines del edificio del Registro Mercantil General de la República . Por el periodo del 17 al 30 de junio de 2024.</t>
  </si>
  <si>
    <t xml:space="preserve">Pago por adquisición de enlace de internet de doscientos (200) MBPS, de banda ancha, con alta disponibilidad para la sede de Quetzaltenango del Registro Mercantil General de la República. </t>
  </si>
  <si>
    <t>Pago por compra de 10 topes para puertas, para uso del área Administrativa del Registro Mercantil General de la República.</t>
  </si>
  <si>
    <t xml:space="preserve">Pago por servicio de transporte para traslado de cajas del archivo General del Registro Mercantil General de la República hacia bodega auxiliar zona 5. </t>
  </si>
  <si>
    <t xml:space="preserve">Pago por adquisición de insumos de limpieza para el Registro Mercantil General de la República. SC 7205/06/07, </t>
  </si>
  <si>
    <t>Pago por Servicio de Mantenimiento y/o reparación de trituradora de papel en sección de Informes, ubicada en el edificio del Registro Mercantil General de la República</t>
  </si>
  <si>
    <t xml:space="preserve">Pago por adquisición de 2 Certificado digitales de firma electrónica avanzada para uso del Licenciado Diego José Montenegro López, Registrador Mercantil General de la República y del Licenciado César Augusto Sierra Mérida Registrador-Auxiliar del Registro Mercantil General de la República. </t>
  </si>
  <si>
    <t xml:space="preserve">Pago por servicio de recolección de desechos bioinfecciosos de la clínica médica ubicada en el edificio del Registro Mercantil General de la República. </t>
  </si>
  <si>
    <t>Pago por adquisición de calcomanías para la flota vehicular del Registro Mercantil General de la República. SC 7022</t>
  </si>
  <si>
    <t>Pago por  refacciones para reunión de presentación de nuevos procesos de certificación automática para inscripción de cancelación de auxiliares de comercio e inscripción de comerciante individual en las plataformas electrónicas del Registro Mercantil General de la República</t>
  </si>
  <si>
    <t xml:space="preserve">Pago por adquisición de servicio de trasporte para personal y contratistas del Registro Mercantil General de la Republica. </t>
  </si>
  <si>
    <t xml:space="preserve">Pago por adquisición de llaves para lavamanos para uso del Registro Mercantil General de la República. </t>
  </si>
  <si>
    <t xml:space="preserve">Pago por servicio de Atención y Protocolo denominado seguimiento ley de beneficiario para usuario final con autoridades interinstitucionales. A realizarse el 08 de julio de 2024, en horario de 08:00 a 15:30 horas. </t>
  </si>
  <si>
    <t>Pago por Servicio de Demolición de Banqueta ubicada en área de parqueo lado este del edificio del Registro Mercantil General de la República, ubicado en la 7ma. avenida 7-61 zona 4, Guatemala,</t>
  </si>
  <si>
    <t>Pago por adquisición de equipo para uso del Registro Mercantil General de la República. SC 7079/7080,</t>
  </si>
  <si>
    <t>Pago por  refacciones para reunión de presentación de nuevos procesos de certificación automática para inscripción de cancelación de auxiliares de comercio e inscripción de comerciante individual en las plataformas electrónicas del Registro Mercantil General de la República,</t>
  </si>
  <si>
    <t>Pago de adquisición del servicio de sistema de posicionamiento Global (GPS) para los vehículos del Registro Mercantil General de la República, correspondiente al mes de junio de 2024. SC 7109 y factura serie 546A61CA y No. 2647081232 correspondiente al mes de junio de 2024.</t>
  </si>
  <si>
    <t>Pago por compra de 2000  tornillos para racks ubicados en bodega auxiliar del Registro Mercantil General de la República.</t>
  </si>
  <si>
    <t>Pago por adquisición de seguro para los vehículos del Registro Mercantil General de la República.</t>
  </si>
  <si>
    <t>Pago por servicio de limpieza de vehículos del Registro Mercantil General de la República, correspondiente al mes de junio de 2024. SC 7108 factura serie 0593CE28 No. 1407864619 correspondiente al mes de junio de 2024.</t>
  </si>
  <si>
    <t xml:space="preserve">Pago por compra de 3 puntos de acceso inalámbrico para red wifi en la sede de Quetzaltenango del Registro Mercantil General de la República. </t>
  </si>
  <si>
    <t>Pago por adquisición de enlace de internet de 400 mbps de ancho de banda simétrico load balance, para el Registro Mercantil General de la República.  Correspondiente al mes de junio de 2024</t>
  </si>
  <si>
    <t>Pago por adquisición del servicio de aromatización de ambientes para el Registro Mercantil General de la República,  SC 7105 y factura serie 575BCF82 No. 1356743440 correspondiente al mes de junio de 2024.</t>
  </si>
  <si>
    <t>Pago por servicio De Seguridad Y Vigilancia Para Sede Del Registro Mercantil Del Ministerio De Economía Ubicada En Quetzaltenango. Un agente de turno 12x12. Correspondiente al mes de junio de 2024.</t>
  </si>
  <si>
    <t xml:space="preserve">Pago por servicio de conectividad vía APN privada para sedes del Registro Mercantil General de la República. Correspondiente al mes de junio 2024. </t>
  </si>
  <si>
    <t>Pago por servicios varios como limpieza, mantenimiento entre otros para sede del Registro Mercantil del Ministerio de Economía ubicada en 7ma. Calle 29-25 zona 3, Quetzaltenango, Quetzaltenango. Según NOG 20933444. Correspondiente al mes de junio 2024.</t>
  </si>
  <si>
    <t xml:space="preserve">Pago por adquisición del servicio de arrendamiento de 8 fotocopiadoras multifuncionales para el Registro Mercantil General de la República. Correspondiente al mes de junio de 2024. </t>
  </si>
  <si>
    <t>PAGO POR SERVICIO DE ASISTENCIA EN CONFIGURACIÓN, RECONFIGURACIÓN Y/O IMPLEMENTACIÓN DE EQUIPOS DE TELECOMUNICACIONES PARA EL REGISTRO MERCANTIL GENERAL DE LA REPÚBLICA, CORRESPONDIENTE AL PERIODO DEL 02 DE JUNIO AL 01 DE JULIO 2024</t>
  </si>
  <si>
    <t>PAGO POR SERVICIO DE TELEFONÍA CELULAR PARA JEFATURAS DEL REGISTRO MERCANTIL GENERAL DE LA REPÚBLICA, CORRESPONDIENTE AL PERIODO DEL 02 DE JUNIO AL 01 DE JULIO 2024</t>
  </si>
  <si>
    <t>Pago por servicio de enlace de internet secundario (Enlace de Datos de 200 Mbps) para el Registro Mercantil General de la República. Correspondiente al mes de junio de 2024.</t>
  </si>
  <si>
    <t>Pago por Servicio de arrendamiento de 40 equipos de impresión para el Registro Mercantil General de la República, correspondiente al mes de junio 2024</t>
  </si>
  <si>
    <t xml:space="preserve">Pago por servicio de mantenimiento de 28 equipos de aire acondicionado necesario para mantener en óptimas condiciones el funcionamiento de los mismos, los cuales se encuentran en las diferentes áreas del Registro Mercantil General de la República. Correspondiente al mes de julio 2024. </t>
  </si>
  <si>
    <t>Pago por servicio de arrendamiento de 11 equipos de escaneo para el Registro Mercantil General de la República. Correspondiente al periodo del 15 de junio al 14 de julio de 2024.</t>
  </si>
  <si>
    <t xml:space="preserve">PAGO POR ADQUISICIÓN DE ASISTENCIA LOCAL PARA PRODUCTOS ORACLE DEL CENTRO DE DATOS DEL REGISTRO MERCANTIL GENERAL DE LA REPÚBLICA, POR EL PERÍODO DEL 02 DE JUNIO AL 01 DE JULIO DE 2024. </t>
  </si>
  <si>
    <t>Pago por Servicio de Seguridad y Vigilancia para oficinas y bodega auxiliar del Registro Mercantil General de la República, correspondiente al periodo del 06 de junio al 07 de julio 2024</t>
  </si>
  <si>
    <t>Pago por servicio de Correo Institucional en la Nube, para el Registro Mercantil General de la República, por el periodo de 05 de junio al 04 de julio 2024.</t>
  </si>
  <si>
    <t xml:space="preserve">Pago por sexto y ultimo mantenimiento preventivo de 250 horas al grupo electrógeno (planta eléctrica) del Data Center y edificio central del Registro Mercantil General de la Republica según NOG 13211749. </t>
  </si>
  <si>
    <t>Pago por servicio de readecuación de oficinas de la sede de Quetzaltenango del Registro Mercantil General de la República. Ubicada en 7a. calle 29-25 zona 3, Quetzaltenango, Quetzaltenango.</t>
  </si>
  <si>
    <t>Pago por servicio de Fumigación para sedes del Registro Mercantil en edificio Géminis 10, zona 10, local 318 3er. Nivel y Locales 11 y 12 ubicados en el sótano, bodega calzada la paz zona 5 y Edificio central zona 4.  Correspondiente al mes de junio del año 2024.</t>
  </si>
  <si>
    <t xml:space="preserve">Pago por servicio de Energía Eléctrica prestado a la bodega auxiliar del Registro Mercantil General de la República ubicada en Calzada la Paz diagonal 29 00-55 Guatemala, zona 5, correspondiente al periodo del 17/06/2024 al 17/07/2024. </t>
  </si>
  <si>
    <t>Pago por servicio de extracción de basura prestado a la sede central del Registro Mercantil General de la República, correspondiente al mes de julio 2024.</t>
  </si>
  <si>
    <t xml:space="preserve">Pago por servicio de suministro de agua prestado al Registro Mercantil General de la República para uso del personal del edificio central, correspondiente al periodo de mayo 2024 a junio 2024. </t>
  </si>
  <si>
    <t xml:space="preserve">Pago por Servicio de Energía Eléctrica prestado al local 12 de zona 10 del Registro Mercantil General de la República ubicada en 12 calle 1-25 local 12 zona 10, Guatemala, Guatemala, correspondiente al periodo del 05/06/2024 al 04/07/2024 </t>
  </si>
  <si>
    <t>Pago por Servicio de energía eléctrica prestado al local 318 de zona 10 del Registro Mercantil General de la República ubicada en 12 calle 1-25 local 318 torre norte zona 10, correspondiente al periodo del 05/06/2024 al 04/07/2024</t>
  </si>
  <si>
    <t>Pago por Servicio de Energía Eléctrica prestado al local 11 de zona 10 del Registro Mercantil General de la República ubicada en 12 calle 1-25 local 11 zona 10, Guatemala, Guatemala correspondiente al periodo del 05/06/2024 al 04/07/2024</t>
  </si>
  <si>
    <t xml:space="preserve">Pago por servicio de Energía Eléctrica prestado a las oficinas del Registro Mercantil General de la República ubicado en 7ma Avenida 7-61 zona 4, Guatemala, Guatemala, correspondiente al periodo del 07/06/2024 al 08/7/2024. </t>
  </si>
  <si>
    <t>Pago de servicios de recolección de basura  en sede del Ministerio de Economía, ubicada en 7ma calle 29-25 zona 3 Quetzaltenango, correspondiente al periodo del 02 de junio al 01 de julio de 2024, según Resolución DF no. 032-2024. ACTA NO. 6-2024 del Ministerio de Economía correlativo 710.</t>
  </si>
  <si>
    <t>Pago de servicio de energía eléctrica en sede del Ministerio de Economía,ubicada en 7ma calle 29-25 zona 3 Quetzaltenango, según resolución DF no. 032-2024. ACTA No. 6-2024 del Ministerio de Economía. SC 7167  y facturas 95A8B5E8 - 3028763075, 53B9D67D - 1260864730, D566D381 - 2884190254, 8CF1BDF0 - 798049295, BA606945 - 2543078797, AA28F085 - 3442099695 correspondientes al mes de junio de 2024.</t>
  </si>
  <si>
    <t>Pago de servicios de recolección de basura  en sede del Ministerio de Economía, ubicada en 7ma calle 29-25 zona 3 Quetzaltenango, correspondiente al periodo del 02 de junio al 01 de julio de 2024, según Resolución DF no. 032-2024. ACTA NO. 6-2024 del Ministerio de Economía correlativo 712</t>
  </si>
  <si>
    <t>Pago de servicios de recolección de basura  en sede del Ministerio de Economía, ubicada en 7ma calle 29-25 zona 3 Quetzaltenango, correspondiente al periodo del 02 de junio al 01 de julio de 2024, según Resolución DF no. 032-2024. ACTA NO. 6-2024 del Ministerio de Economía</t>
  </si>
  <si>
    <t xml:space="preserve">Pago de servicios de recolección de basura  en sede del Ministerio de Economía, ubicada en 7ma calle 29-25 zona 3 Quetzaltenango, correspondiente al periodo del 02 de junio al 01 de julio de 2024, según Resolución DF no. 032-2024. ACTA NO. 6-2024 del Ministerio de Economía de los correlativos siguientes: 713 </t>
  </si>
  <si>
    <t>Pago de servicios de recolección de basura  en sede del Ministerio de Economía, ubicada en 7ma calle 29-25 zona 3 Quetzaltenango, correspondiente al periodo del 02 de junio al 01 de julio de 2024, según Resolución DF no. 032-2024. ACTA NO. 6-2024 del Ministerio de Economía correlativo 200</t>
  </si>
  <si>
    <t>Pago de servicio de agua potable en sede del Ministerio de Economía, ubicada en 7ma calle 29-25 zona 3 Quetzaltenango, correspondiente al periodo del 02 de junio al 01 de julio de 2024, según Resolución DF no. 032-2024. ACTA NO. 6-2024 del Ministerio de Economía contador 2025013994 RECIBO 14903342.</t>
  </si>
  <si>
    <t>Pago de servicios de recolección de basura en sede del Ministerio de Economía, ubicada en 7ma calle 29-25 zona 3 Quetzaltenango, correspondiente al periodo del 02 de junio al 01 de julio de 2024, según Resolución DF no. 032-2024. ACTA NO. 6-2024 del Ministerio de Economía correlativo 717</t>
  </si>
  <si>
    <t>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junio de 2024</t>
  </si>
  <si>
    <t>Pago por Arrendamiento de Bodega para resguardo de documentos del archivo general del Registro Mercantil General de la República, ubicada en diagonal 29, 00-55 zona 5 calzada la paz, según contrato administrativo 1-2024, correspondiente al periodo del 01 al 30 de junio 2024,</t>
  </si>
  <si>
    <t xml:space="preserve">Pago por servicio de arrendamiento local No. 11, ubicado en 12 calle 1-25 zona 10 sótano 1, torre sur edificio géminis 10, para atención de usuarios del Registro Mercantil General de la República POR EL PERIODO COMPRENDIDO DEL 17/06/2024 AL 16/07/2024. </t>
  </si>
  <si>
    <t>Pago por arrendamiento de Local No. 318, Ubicado en 12 Calle 1-25 Zona 10, Tercer Nivel Torre Norte, Edificio Geminis 10, para Atención de Usuarios del Registro Mercantil General de la República</t>
  </si>
  <si>
    <t xml:space="preserve">Aporte según Articulo 36 Literal C) del Pacto Colectivo de Condiciones de Trabajo del Ministerio de Economía, por el reintegro del 50% del Valor de los Anteojos Recetados a Merlin Alejandra Hernández Montenegro y a su esposo Ronal Estuardo Vega Pineda, con Referencia de Factura Serie A8F708BF No. 4275258302 y Factura Serie  B1F651DF  No. 175329101.	</t>
  </si>
  <si>
    <t>Arrendamiento local No. 12,ubicado en 12 calle 1-25 zona 10 sótano 1, torre sur edificio Géminis 10, para anexo del área operativa atención de usuarios del Registro Mercantil General de la República, por el período comprendido del 01/06/2024 al 30/06/2024. SC 7106 y factura serie BA3A3A09 No.3328787782 correspondiente al mes de junio de 2024.</t>
  </si>
  <si>
    <t>1726328K</t>
  </si>
  <si>
    <t xml:space="preserve">112412939	</t>
  </si>
  <si>
    <t>NÁJERA BOLAÑOS JORGE MARIO</t>
  </si>
  <si>
    <t>TZAY SINCAL DE RAQUEC IRMA</t>
  </si>
  <si>
    <t>SON VELÁSQUEZ ANNA BEATRÍZ</t>
  </si>
  <si>
    <t>URBINA RUIZ GERSON</t>
  </si>
  <si>
    <t>CAMARA DE COMERCIO DE GUATEMALA</t>
  </si>
  <si>
    <t>ALCANCES MEDICOS SOCIEDAD ANONIMA</t>
  </si>
  <si>
    <t>CORADO SALAZAR FERNANDA PAOLA</t>
  </si>
  <si>
    <t>MALDONADO FLORES SONIA KARINA</t>
  </si>
  <si>
    <t>ARRIOLA MARTINEZ CARLOS FERNANDO</t>
  </si>
  <si>
    <t>PÉREZ LUX JUSTO RUFINO</t>
  </si>
  <si>
    <t>VALORES HOTELEROS, SOCIEDAD ANONIMA</t>
  </si>
  <si>
    <t>PIRIR HERRARTE VICTOR FERNANDO</t>
  </si>
  <si>
    <t>HERNANDEZ GONZALEZ ELIZANDRO</t>
  </si>
  <si>
    <t>FEDEMSA SOCIEDAD ANONIMA</t>
  </si>
  <si>
    <t>SEGUROS UNIVERSALES SOCIEDAD ANONIMA</t>
  </si>
  <si>
    <t>ZAID &amp; ZELAZNOG SERVICIOS SOCIEDAD ANONIMA</t>
  </si>
  <si>
    <t>PIRIR CHAVEZ JOSE DOMINGO</t>
  </si>
  <si>
    <t>PROVISION DE EQUIPOS Y SERVICIOS SOCIEDAD ANONIMA</t>
  </si>
  <si>
    <t>ALDANA GIRÓN SÉRGIO RUTILO</t>
  </si>
  <si>
    <t>AJ HERNÁNDEZ KEVIN ROLANDO</t>
  </si>
  <si>
    <t>HERNANDEZ MONTENEGRO MERLIN ALEJANDRA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</si>
</sst>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0" fontId="0" fillId="0" borderId="1" xfId="0" applyFill="1" applyBorder="1" applyAlignment="1">
      <alignment horizontal="left"/>
    </xf>
    <xf numFmtId="8" fontId="0" fillId="0" borderId="2" xfId="1" applyNumberFormat="1" applyFont="1" applyFill="1" applyBorder="1"/>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7"/>
  <sheetViews>
    <sheetView tabSelected="1" view="pageBreakPreview" zoomScale="85" zoomScaleNormal="85" zoomScaleSheetLayoutView="85" workbookViewId="0">
      <selection activeCell="F76" sqref="F76"/>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2.7109375" customWidth="1"/>
  </cols>
  <sheetData>
    <row r="1" spans="1:7" ht="15.75" x14ac:dyDescent="0.25">
      <c r="A1" s="19" t="s">
        <v>8</v>
      </c>
      <c r="B1" s="19"/>
      <c r="C1" s="19"/>
      <c r="D1" s="19"/>
      <c r="E1" s="19"/>
      <c r="F1" s="19"/>
      <c r="G1" s="19"/>
    </row>
    <row r="2" spans="1:7" ht="15.75" x14ac:dyDescent="0.25">
      <c r="A2" s="19" t="s">
        <v>13</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19</v>
      </c>
      <c r="B5" s="19"/>
      <c r="C5" s="19"/>
      <c r="D5" s="19"/>
      <c r="E5" s="19"/>
      <c r="F5" s="19"/>
      <c r="G5" s="19"/>
    </row>
    <row r="6" spans="1:7" ht="15.75" x14ac:dyDescent="0.25">
      <c r="A6" s="19" t="s">
        <v>12</v>
      </c>
      <c r="B6" s="19"/>
      <c r="C6" s="19"/>
      <c r="D6" s="19"/>
      <c r="E6" s="19"/>
      <c r="F6" s="19"/>
      <c r="G6" s="19"/>
    </row>
    <row r="7" spans="1:7" ht="15.75" x14ac:dyDescent="0.25">
      <c r="A7" s="19" t="s">
        <v>65</v>
      </c>
      <c r="B7" s="19"/>
      <c r="C7" s="19"/>
      <c r="D7" s="19"/>
      <c r="E7" s="19"/>
      <c r="F7" s="19"/>
      <c r="G7" s="19"/>
    </row>
    <row r="8" spans="1:7" ht="15.75" x14ac:dyDescent="0.25">
      <c r="A8" s="19" t="s">
        <v>64</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90" x14ac:dyDescent="0.25">
      <c r="A12" s="16" t="s">
        <v>66</v>
      </c>
      <c r="B12" s="13" t="s">
        <v>87</v>
      </c>
      <c r="C12" s="9">
        <v>1</v>
      </c>
      <c r="D12" s="15">
        <v>1950</v>
      </c>
      <c r="E12" s="18">
        <f>+C12*D12</f>
        <v>1950</v>
      </c>
      <c r="F12" s="8" t="s">
        <v>14</v>
      </c>
      <c r="G12" s="17" t="s">
        <v>38</v>
      </c>
    </row>
    <row r="13" spans="1:7" ht="90" x14ac:dyDescent="0.25">
      <c r="A13" s="16" t="s">
        <v>66</v>
      </c>
      <c r="B13" s="13" t="s">
        <v>88</v>
      </c>
      <c r="C13" s="9">
        <v>1</v>
      </c>
      <c r="D13" s="15">
        <v>1950</v>
      </c>
      <c r="E13" s="18">
        <f t="shared" ref="E13:E76" si="0">+C13*D13</f>
        <v>1950</v>
      </c>
      <c r="F13" s="8" t="s">
        <v>14</v>
      </c>
      <c r="G13" s="17" t="s">
        <v>38</v>
      </c>
    </row>
    <row r="14" spans="1:7" ht="75" x14ac:dyDescent="0.25">
      <c r="A14" s="16" t="s">
        <v>67</v>
      </c>
      <c r="B14" s="13" t="s">
        <v>89</v>
      </c>
      <c r="C14" s="9">
        <v>1</v>
      </c>
      <c r="D14" s="15">
        <v>2365.44</v>
      </c>
      <c r="E14" s="18">
        <f t="shared" si="0"/>
        <v>2365.44</v>
      </c>
      <c r="F14" s="8" t="s">
        <v>16</v>
      </c>
      <c r="G14" s="17" t="s">
        <v>39</v>
      </c>
    </row>
    <row r="15" spans="1:7" ht="60" x14ac:dyDescent="0.25">
      <c r="A15" s="16" t="s">
        <v>68</v>
      </c>
      <c r="B15" s="13" t="s">
        <v>90</v>
      </c>
      <c r="C15" s="9">
        <v>56</v>
      </c>
      <c r="D15" s="15">
        <v>15</v>
      </c>
      <c r="E15" s="18">
        <f t="shared" si="0"/>
        <v>840</v>
      </c>
      <c r="F15" s="8" t="s">
        <v>30</v>
      </c>
      <c r="G15" s="17" t="s">
        <v>40</v>
      </c>
    </row>
    <row r="16" spans="1:7" ht="60" x14ac:dyDescent="0.25">
      <c r="A16" s="16" t="s">
        <v>59</v>
      </c>
      <c r="B16" s="13" t="s">
        <v>91</v>
      </c>
      <c r="C16" s="9">
        <v>99</v>
      </c>
      <c r="D16" s="15">
        <v>15</v>
      </c>
      <c r="E16" s="18">
        <f t="shared" si="0"/>
        <v>1485</v>
      </c>
      <c r="F16" s="8" t="s">
        <v>30</v>
      </c>
      <c r="G16" s="17" t="s">
        <v>40</v>
      </c>
    </row>
    <row r="17" spans="1:7" ht="60" x14ac:dyDescent="0.25">
      <c r="A17" s="16" t="s">
        <v>66</v>
      </c>
      <c r="B17" s="13" t="s">
        <v>92</v>
      </c>
      <c r="C17" s="9">
        <v>50</v>
      </c>
      <c r="D17" s="15">
        <v>15</v>
      </c>
      <c r="E17" s="18">
        <f t="shared" si="0"/>
        <v>750</v>
      </c>
      <c r="F17" s="8" t="s">
        <v>30</v>
      </c>
      <c r="G17" s="17" t="s">
        <v>40</v>
      </c>
    </row>
    <row r="18" spans="1:7" ht="60" x14ac:dyDescent="0.25">
      <c r="A18" s="16" t="s">
        <v>69</v>
      </c>
      <c r="B18" s="13" t="s">
        <v>93</v>
      </c>
      <c r="C18" s="9">
        <v>57</v>
      </c>
      <c r="D18" s="15">
        <v>15</v>
      </c>
      <c r="E18" s="18">
        <f t="shared" si="0"/>
        <v>855</v>
      </c>
      <c r="F18" s="8" t="s">
        <v>30</v>
      </c>
      <c r="G18" s="17" t="s">
        <v>40</v>
      </c>
    </row>
    <row r="19" spans="1:7" ht="90" x14ac:dyDescent="0.25">
      <c r="A19" s="16" t="s">
        <v>68</v>
      </c>
      <c r="B19" s="13" t="s">
        <v>94</v>
      </c>
      <c r="C19" s="9">
        <v>15</v>
      </c>
      <c r="D19" s="15">
        <v>15</v>
      </c>
      <c r="E19" s="18">
        <f t="shared" si="0"/>
        <v>225</v>
      </c>
      <c r="F19" s="8" t="s">
        <v>30</v>
      </c>
      <c r="G19" s="17" t="s">
        <v>40</v>
      </c>
    </row>
    <row r="20" spans="1:7" ht="90" x14ac:dyDescent="0.25">
      <c r="A20" s="16" t="s">
        <v>67</v>
      </c>
      <c r="B20" s="13" t="s">
        <v>95</v>
      </c>
      <c r="C20" s="9">
        <v>1</v>
      </c>
      <c r="D20" s="15">
        <v>1458</v>
      </c>
      <c r="E20" s="18">
        <f t="shared" si="0"/>
        <v>1458</v>
      </c>
      <c r="F20" s="8" t="s">
        <v>35</v>
      </c>
      <c r="G20" s="17">
        <v>86534599</v>
      </c>
    </row>
    <row r="21" spans="1:7" ht="60" x14ac:dyDescent="0.25">
      <c r="A21" s="16" t="s">
        <v>70</v>
      </c>
      <c r="B21" s="13" t="s">
        <v>96</v>
      </c>
      <c r="C21" s="9">
        <v>1</v>
      </c>
      <c r="D21" s="15">
        <v>2600</v>
      </c>
      <c r="E21" s="18">
        <f t="shared" si="0"/>
        <v>2600</v>
      </c>
      <c r="F21" s="8" t="s">
        <v>158</v>
      </c>
      <c r="G21" s="17">
        <v>34361316</v>
      </c>
    </row>
    <row r="22" spans="1:7" ht="75" x14ac:dyDescent="0.25">
      <c r="A22" s="16" t="s">
        <v>71</v>
      </c>
      <c r="B22" s="13" t="s">
        <v>97</v>
      </c>
      <c r="C22" s="9">
        <v>1</v>
      </c>
      <c r="D22" s="15">
        <v>6240</v>
      </c>
      <c r="E22" s="18">
        <f t="shared" si="0"/>
        <v>6240</v>
      </c>
      <c r="F22" s="8" t="s">
        <v>21</v>
      </c>
      <c r="G22" s="17" t="s">
        <v>41</v>
      </c>
    </row>
    <row r="23" spans="1:7" ht="45" x14ac:dyDescent="0.25">
      <c r="A23" s="16" t="s">
        <v>72</v>
      </c>
      <c r="B23" s="13" t="s">
        <v>98</v>
      </c>
      <c r="C23" s="9">
        <v>10</v>
      </c>
      <c r="D23" s="15">
        <v>61</v>
      </c>
      <c r="E23" s="18">
        <f t="shared" si="0"/>
        <v>610</v>
      </c>
      <c r="F23" s="8" t="s">
        <v>62</v>
      </c>
      <c r="G23" s="17" t="s">
        <v>60</v>
      </c>
    </row>
    <row r="24" spans="1:7" ht="60" x14ac:dyDescent="0.25">
      <c r="A24" s="16" t="s">
        <v>73</v>
      </c>
      <c r="B24" s="13" t="s">
        <v>99</v>
      </c>
      <c r="C24" s="9">
        <v>1</v>
      </c>
      <c r="D24" s="15">
        <v>24800</v>
      </c>
      <c r="E24" s="18">
        <f t="shared" si="0"/>
        <v>24800</v>
      </c>
      <c r="F24" s="8" t="s">
        <v>159</v>
      </c>
      <c r="G24" s="17">
        <v>57178283</v>
      </c>
    </row>
    <row r="25" spans="1:7" ht="45" x14ac:dyDescent="0.25">
      <c r="A25" s="16" t="s">
        <v>68</v>
      </c>
      <c r="B25" s="13" t="s">
        <v>100</v>
      </c>
      <c r="C25" s="9">
        <v>1</v>
      </c>
      <c r="D25" s="15">
        <v>14661</v>
      </c>
      <c r="E25" s="18">
        <f t="shared" si="0"/>
        <v>14661</v>
      </c>
      <c r="F25" s="8" t="s">
        <v>160</v>
      </c>
      <c r="G25" s="17">
        <v>40925447</v>
      </c>
    </row>
    <row r="26" spans="1:7" ht="75" x14ac:dyDescent="0.25">
      <c r="A26" s="16" t="s">
        <v>73</v>
      </c>
      <c r="B26" s="13" t="s">
        <v>101</v>
      </c>
      <c r="C26" s="9">
        <v>1</v>
      </c>
      <c r="D26" s="15">
        <v>925</v>
      </c>
      <c r="E26" s="18">
        <f t="shared" si="0"/>
        <v>925</v>
      </c>
      <c r="F26" s="8" t="s">
        <v>161</v>
      </c>
      <c r="G26" s="17" t="s">
        <v>156</v>
      </c>
    </row>
    <row r="27" spans="1:7" ht="105" x14ac:dyDescent="0.25">
      <c r="A27" s="16" t="s">
        <v>74</v>
      </c>
      <c r="B27" s="13" t="s">
        <v>102</v>
      </c>
      <c r="C27" s="9">
        <v>2</v>
      </c>
      <c r="D27" s="15">
        <v>290</v>
      </c>
      <c r="E27" s="18">
        <f t="shared" si="0"/>
        <v>580</v>
      </c>
      <c r="F27" s="8" t="s">
        <v>162</v>
      </c>
      <c r="G27" s="17">
        <v>351598</v>
      </c>
    </row>
    <row r="28" spans="1:7" ht="60" x14ac:dyDescent="0.25">
      <c r="A28" s="16" t="s">
        <v>75</v>
      </c>
      <c r="B28" s="13" t="s">
        <v>103</v>
      </c>
      <c r="C28" s="9">
        <v>1</v>
      </c>
      <c r="D28" s="15">
        <v>3409</v>
      </c>
      <c r="E28" s="18">
        <f t="shared" si="0"/>
        <v>3409</v>
      </c>
      <c r="F28" s="8" t="s">
        <v>163</v>
      </c>
      <c r="G28" s="17">
        <v>19819986</v>
      </c>
    </row>
    <row r="29" spans="1:7" ht="45" x14ac:dyDescent="0.25">
      <c r="A29" s="16" t="s">
        <v>76</v>
      </c>
      <c r="B29" s="13" t="s">
        <v>104</v>
      </c>
      <c r="C29" s="9">
        <v>1</v>
      </c>
      <c r="D29" s="15">
        <v>3016</v>
      </c>
      <c r="E29" s="18">
        <f t="shared" si="0"/>
        <v>3016</v>
      </c>
      <c r="F29" s="8" t="s">
        <v>164</v>
      </c>
      <c r="G29" s="17" t="s">
        <v>157</v>
      </c>
    </row>
    <row r="30" spans="1:7" ht="105" x14ac:dyDescent="0.25">
      <c r="A30" s="16" t="s">
        <v>77</v>
      </c>
      <c r="B30" s="13" t="s">
        <v>105</v>
      </c>
      <c r="C30" s="9">
        <v>1</v>
      </c>
      <c r="D30" s="15">
        <v>1100</v>
      </c>
      <c r="E30" s="18">
        <f t="shared" si="0"/>
        <v>1100</v>
      </c>
      <c r="F30" s="8" t="s">
        <v>165</v>
      </c>
      <c r="G30" s="17">
        <v>41707141</v>
      </c>
    </row>
    <row r="31" spans="1:7" ht="45" x14ac:dyDescent="0.25">
      <c r="A31" s="16" t="s">
        <v>78</v>
      </c>
      <c r="B31" s="13" t="s">
        <v>106</v>
      </c>
      <c r="C31" s="9">
        <v>1</v>
      </c>
      <c r="D31" s="15">
        <v>2200</v>
      </c>
      <c r="E31" s="18">
        <f t="shared" si="0"/>
        <v>2200</v>
      </c>
      <c r="F31" s="8" t="s">
        <v>166</v>
      </c>
      <c r="G31" s="17">
        <v>42947162</v>
      </c>
    </row>
    <row r="32" spans="1:7" ht="45" x14ac:dyDescent="0.25">
      <c r="A32" s="16" t="s">
        <v>74</v>
      </c>
      <c r="B32" s="13" t="s">
        <v>107</v>
      </c>
      <c r="C32" s="9">
        <v>1</v>
      </c>
      <c r="D32" s="15">
        <v>3879</v>
      </c>
      <c r="E32" s="18">
        <f t="shared" si="0"/>
        <v>3879</v>
      </c>
      <c r="F32" s="8" t="s">
        <v>167</v>
      </c>
      <c r="G32" s="17">
        <v>25631918</v>
      </c>
    </row>
    <row r="33" spans="1:7" ht="90" x14ac:dyDescent="0.25">
      <c r="A33" s="16" t="s">
        <v>76</v>
      </c>
      <c r="B33" s="13" t="s">
        <v>108</v>
      </c>
      <c r="C33" s="9">
        <v>1</v>
      </c>
      <c r="D33" s="15">
        <v>5697.01</v>
      </c>
      <c r="E33" s="18">
        <f t="shared" si="0"/>
        <v>5697.01</v>
      </c>
      <c r="F33" s="8" t="s">
        <v>168</v>
      </c>
      <c r="G33" s="17">
        <v>33480788</v>
      </c>
    </row>
    <row r="34" spans="1:7" ht="75" x14ac:dyDescent="0.25">
      <c r="A34" s="16" t="s">
        <v>79</v>
      </c>
      <c r="B34" s="13" t="s">
        <v>109</v>
      </c>
      <c r="C34" s="9">
        <v>1</v>
      </c>
      <c r="D34" s="15">
        <v>22000</v>
      </c>
      <c r="E34" s="18">
        <f t="shared" si="0"/>
        <v>22000</v>
      </c>
      <c r="F34" s="8" t="s">
        <v>169</v>
      </c>
      <c r="G34" s="17">
        <v>105155160</v>
      </c>
    </row>
    <row r="35" spans="1:7" ht="45" x14ac:dyDescent="0.25">
      <c r="A35" s="16" t="s">
        <v>69</v>
      </c>
      <c r="B35" s="13" t="s">
        <v>110</v>
      </c>
      <c r="C35" s="9">
        <v>1</v>
      </c>
      <c r="D35" s="15">
        <v>10980</v>
      </c>
      <c r="E35" s="18">
        <f t="shared" si="0"/>
        <v>10980</v>
      </c>
      <c r="F35" s="8" t="s">
        <v>170</v>
      </c>
      <c r="G35" s="17">
        <v>5407796</v>
      </c>
    </row>
    <row r="36" spans="1:7" ht="105" x14ac:dyDescent="0.25">
      <c r="A36" s="16" t="s">
        <v>77</v>
      </c>
      <c r="B36" s="13" t="s">
        <v>111</v>
      </c>
      <c r="C36" s="9">
        <v>1</v>
      </c>
      <c r="D36" s="15">
        <v>1100</v>
      </c>
      <c r="E36" s="18">
        <f t="shared" si="0"/>
        <v>1100</v>
      </c>
      <c r="F36" s="8" t="s">
        <v>165</v>
      </c>
      <c r="G36" s="17">
        <v>41707141</v>
      </c>
    </row>
    <row r="37" spans="1:7" ht="105" x14ac:dyDescent="0.25">
      <c r="A37" s="16" t="s">
        <v>80</v>
      </c>
      <c r="B37" s="13" t="s">
        <v>112</v>
      </c>
      <c r="C37" s="9">
        <v>1</v>
      </c>
      <c r="D37" s="15">
        <v>1437.5</v>
      </c>
      <c r="E37" s="18">
        <f t="shared" si="0"/>
        <v>1437.5</v>
      </c>
      <c r="F37" s="8" t="s">
        <v>63</v>
      </c>
      <c r="G37" s="17" t="s">
        <v>61</v>
      </c>
    </row>
    <row r="38" spans="1:7" ht="45" x14ac:dyDescent="0.25">
      <c r="A38" s="16" t="s">
        <v>79</v>
      </c>
      <c r="B38" s="13" t="s">
        <v>113</v>
      </c>
      <c r="C38" s="9">
        <v>1</v>
      </c>
      <c r="D38" s="15">
        <v>2410</v>
      </c>
      <c r="E38" s="18">
        <f t="shared" si="0"/>
        <v>2410</v>
      </c>
      <c r="F38" s="8" t="s">
        <v>171</v>
      </c>
      <c r="G38" s="17">
        <v>96732571</v>
      </c>
    </row>
    <row r="39" spans="1:7" ht="45" x14ac:dyDescent="0.25">
      <c r="A39" s="16" t="s">
        <v>68</v>
      </c>
      <c r="B39" s="13" t="s">
        <v>114</v>
      </c>
      <c r="C39" s="9">
        <v>1</v>
      </c>
      <c r="D39" s="15">
        <v>23355.360000000001</v>
      </c>
      <c r="E39" s="18">
        <f t="shared" si="0"/>
        <v>23355.360000000001</v>
      </c>
      <c r="F39" s="8" t="s">
        <v>172</v>
      </c>
      <c r="G39" s="17">
        <v>324396</v>
      </c>
    </row>
    <row r="40" spans="1:7" ht="90" x14ac:dyDescent="0.25">
      <c r="A40" s="16" t="s">
        <v>69</v>
      </c>
      <c r="B40" s="13" t="s">
        <v>115</v>
      </c>
      <c r="C40" s="9">
        <v>1</v>
      </c>
      <c r="D40" s="15">
        <v>5125</v>
      </c>
      <c r="E40" s="18">
        <f t="shared" si="0"/>
        <v>5125</v>
      </c>
      <c r="F40" s="8" t="s">
        <v>173</v>
      </c>
      <c r="G40" s="17">
        <v>108611000</v>
      </c>
    </row>
    <row r="41" spans="1:7" ht="60" x14ac:dyDescent="0.25">
      <c r="A41" s="16" t="s">
        <v>77</v>
      </c>
      <c r="B41" s="13" t="s">
        <v>116</v>
      </c>
      <c r="C41" s="9">
        <v>1</v>
      </c>
      <c r="D41" s="15">
        <v>19590</v>
      </c>
      <c r="E41" s="18">
        <f t="shared" si="0"/>
        <v>19590</v>
      </c>
      <c r="F41" s="8" t="s">
        <v>174</v>
      </c>
      <c r="G41" s="17">
        <v>24499005</v>
      </c>
    </row>
    <row r="42" spans="1:7" ht="75" x14ac:dyDescent="0.25">
      <c r="A42" s="16" t="s">
        <v>81</v>
      </c>
      <c r="B42" s="13" t="s">
        <v>117</v>
      </c>
      <c r="C42" s="9">
        <v>1</v>
      </c>
      <c r="D42" s="15">
        <v>7268</v>
      </c>
      <c r="E42" s="18">
        <f t="shared" si="0"/>
        <v>7268</v>
      </c>
      <c r="F42" s="8" t="s">
        <v>31</v>
      </c>
      <c r="G42" s="17">
        <v>12513490</v>
      </c>
    </row>
    <row r="43" spans="1:7" ht="90" x14ac:dyDescent="0.25">
      <c r="A43" s="16" t="s">
        <v>72</v>
      </c>
      <c r="B43" s="13" t="s">
        <v>118</v>
      </c>
      <c r="C43" s="9">
        <v>1</v>
      </c>
      <c r="D43" s="15">
        <v>3450</v>
      </c>
      <c r="E43" s="18">
        <f t="shared" si="0"/>
        <v>3450</v>
      </c>
      <c r="F43" s="8" t="s">
        <v>32</v>
      </c>
      <c r="G43" s="17" t="s">
        <v>42</v>
      </c>
    </row>
    <row r="44" spans="1:7" ht="75" x14ac:dyDescent="0.25">
      <c r="A44" s="16" t="s">
        <v>66</v>
      </c>
      <c r="B44" s="13" t="s">
        <v>119</v>
      </c>
      <c r="C44" s="9">
        <v>1</v>
      </c>
      <c r="D44" s="15">
        <v>5700</v>
      </c>
      <c r="E44" s="18">
        <f t="shared" si="0"/>
        <v>5700</v>
      </c>
      <c r="F44" s="8" t="s">
        <v>27</v>
      </c>
      <c r="G44" s="17">
        <v>26538458</v>
      </c>
    </row>
    <row r="45" spans="1:7" ht="60" x14ac:dyDescent="0.25">
      <c r="A45" s="16" t="s">
        <v>82</v>
      </c>
      <c r="B45" s="13" t="s">
        <v>120</v>
      </c>
      <c r="C45" s="9">
        <v>1</v>
      </c>
      <c r="D45" s="15">
        <v>6000</v>
      </c>
      <c r="E45" s="18">
        <f t="shared" si="0"/>
        <v>6000</v>
      </c>
      <c r="F45" s="8" t="s">
        <v>15</v>
      </c>
      <c r="G45" s="17" t="s">
        <v>43</v>
      </c>
    </row>
    <row r="46" spans="1:7" ht="105" x14ac:dyDescent="0.25">
      <c r="A46" s="16" t="s">
        <v>79</v>
      </c>
      <c r="B46" s="13" t="s">
        <v>121</v>
      </c>
      <c r="C46" s="9">
        <v>1</v>
      </c>
      <c r="D46" s="15">
        <v>5300</v>
      </c>
      <c r="E46" s="18">
        <f t="shared" si="0"/>
        <v>5300</v>
      </c>
      <c r="F46" s="8" t="s">
        <v>33</v>
      </c>
      <c r="G46" s="17" t="s">
        <v>44</v>
      </c>
    </row>
    <row r="47" spans="1:7" ht="75" x14ac:dyDescent="0.25">
      <c r="A47" s="16" t="s">
        <v>75</v>
      </c>
      <c r="B47" s="13" t="s">
        <v>122</v>
      </c>
      <c r="C47" s="9">
        <v>1</v>
      </c>
      <c r="D47" s="15">
        <v>11200</v>
      </c>
      <c r="E47" s="18">
        <f t="shared" si="0"/>
        <v>11200</v>
      </c>
      <c r="F47" s="8" t="s">
        <v>11</v>
      </c>
      <c r="G47" s="17" t="s">
        <v>45</v>
      </c>
    </row>
    <row r="48" spans="1:7" ht="105" x14ac:dyDescent="0.25">
      <c r="A48" s="16" t="s">
        <v>81</v>
      </c>
      <c r="B48" s="13" t="s">
        <v>123</v>
      </c>
      <c r="C48" s="9">
        <v>1</v>
      </c>
      <c r="D48" s="15">
        <v>7085</v>
      </c>
      <c r="E48" s="18">
        <f t="shared" si="0"/>
        <v>7085</v>
      </c>
      <c r="F48" s="8" t="s">
        <v>29</v>
      </c>
      <c r="G48" s="17" t="s">
        <v>46</v>
      </c>
    </row>
    <row r="49" spans="1:7" ht="75" x14ac:dyDescent="0.25">
      <c r="A49" s="16" t="s">
        <v>82</v>
      </c>
      <c r="B49" s="13" t="s">
        <v>124</v>
      </c>
      <c r="C49" s="9">
        <v>1</v>
      </c>
      <c r="D49" s="15">
        <v>7182</v>
      </c>
      <c r="E49" s="18">
        <f t="shared" si="0"/>
        <v>7182</v>
      </c>
      <c r="F49" s="8" t="s">
        <v>15</v>
      </c>
      <c r="G49" s="17">
        <v>9929290</v>
      </c>
    </row>
    <row r="50" spans="1:7" ht="75" x14ac:dyDescent="0.25">
      <c r="A50" s="16" t="s">
        <v>83</v>
      </c>
      <c r="B50" s="13" t="s">
        <v>125</v>
      </c>
      <c r="C50" s="9">
        <v>1</v>
      </c>
      <c r="D50" s="15">
        <v>4400</v>
      </c>
      <c r="E50" s="18">
        <f t="shared" si="0"/>
        <v>4400</v>
      </c>
      <c r="F50" s="8" t="s">
        <v>56</v>
      </c>
      <c r="G50" s="17">
        <v>8539332</v>
      </c>
    </row>
    <row r="51" spans="1:7" ht="60" x14ac:dyDescent="0.25">
      <c r="A51" s="16" t="s">
        <v>77</v>
      </c>
      <c r="B51" s="13" t="s">
        <v>126</v>
      </c>
      <c r="C51" s="9">
        <v>1</v>
      </c>
      <c r="D51" s="15">
        <v>20513</v>
      </c>
      <c r="E51" s="18">
        <f t="shared" si="0"/>
        <v>20513</v>
      </c>
      <c r="F51" s="8" t="s">
        <v>20</v>
      </c>
      <c r="G51" s="17" t="s">
        <v>45</v>
      </c>
    </row>
    <row r="52" spans="1:7" ht="105" x14ac:dyDescent="0.25">
      <c r="A52" s="16" t="s">
        <v>71</v>
      </c>
      <c r="B52" s="13" t="s">
        <v>127</v>
      </c>
      <c r="C52" s="9">
        <v>1</v>
      </c>
      <c r="D52" s="15">
        <v>5040</v>
      </c>
      <c r="E52" s="18">
        <f t="shared" si="0"/>
        <v>5040</v>
      </c>
      <c r="F52" s="8" t="s">
        <v>28</v>
      </c>
      <c r="G52" s="17" t="s">
        <v>47</v>
      </c>
    </row>
    <row r="53" spans="1:7" ht="75" x14ac:dyDescent="0.25">
      <c r="A53" s="16" t="s">
        <v>69</v>
      </c>
      <c r="B53" s="13" t="s">
        <v>128</v>
      </c>
      <c r="C53" s="9">
        <v>1</v>
      </c>
      <c r="D53" s="15">
        <v>14795</v>
      </c>
      <c r="E53" s="18">
        <f t="shared" si="0"/>
        <v>14795</v>
      </c>
      <c r="F53" s="8" t="s">
        <v>25</v>
      </c>
      <c r="G53" s="17" t="s">
        <v>48</v>
      </c>
    </row>
    <row r="54" spans="1:7" ht="90" x14ac:dyDescent="0.25">
      <c r="A54" s="16" t="s">
        <v>67</v>
      </c>
      <c r="B54" s="13" t="s">
        <v>129</v>
      </c>
      <c r="C54" s="9">
        <v>1</v>
      </c>
      <c r="D54" s="15">
        <v>8200</v>
      </c>
      <c r="E54" s="18">
        <f t="shared" si="0"/>
        <v>8200</v>
      </c>
      <c r="F54" s="8" t="s">
        <v>23</v>
      </c>
      <c r="G54" s="17" t="s">
        <v>49</v>
      </c>
    </row>
    <row r="55" spans="1:7" ht="75" x14ac:dyDescent="0.25">
      <c r="A55" s="16" t="s">
        <v>66</v>
      </c>
      <c r="B55" s="13" t="s">
        <v>130</v>
      </c>
      <c r="C55" s="9">
        <v>1</v>
      </c>
      <c r="D55" s="15">
        <v>78400</v>
      </c>
      <c r="E55" s="18">
        <f t="shared" si="0"/>
        <v>78400</v>
      </c>
      <c r="F55" s="8" t="s">
        <v>27</v>
      </c>
      <c r="G55" s="17">
        <v>26538458</v>
      </c>
    </row>
    <row r="56" spans="1:7" ht="60" x14ac:dyDescent="0.25">
      <c r="A56" s="16" t="s">
        <v>82</v>
      </c>
      <c r="B56" s="13" t="s">
        <v>131</v>
      </c>
      <c r="C56" s="9">
        <v>1</v>
      </c>
      <c r="D56" s="15">
        <v>13875</v>
      </c>
      <c r="E56" s="18">
        <f t="shared" si="0"/>
        <v>13875</v>
      </c>
      <c r="F56" s="8" t="s">
        <v>57</v>
      </c>
      <c r="G56" s="17">
        <v>9929290</v>
      </c>
    </row>
    <row r="57" spans="1:7" ht="90" x14ac:dyDescent="0.25">
      <c r="A57" s="16" t="s">
        <v>76</v>
      </c>
      <c r="B57" s="13" t="s">
        <v>132</v>
      </c>
      <c r="C57" s="9">
        <v>1</v>
      </c>
      <c r="D57" s="15">
        <v>2800</v>
      </c>
      <c r="E57" s="18">
        <f t="shared" si="0"/>
        <v>2800</v>
      </c>
      <c r="F57" s="8" t="s">
        <v>175</v>
      </c>
      <c r="G57" s="17">
        <v>71377824</v>
      </c>
    </row>
    <row r="58" spans="1:7" ht="75" x14ac:dyDescent="0.25">
      <c r="A58" s="16" t="s">
        <v>79</v>
      </c>
      <c r="B58" s="13" t="s">
        <v>133</v>
      </c>
      <c r="C58" s="9">
        <v>1</v>
      </c>
      <c r="D58" s="15">
        <v>89900</v>
      </c>
      <c r="E58" s="18">
        <f t="shared" si="0"/>
        <v>89900</v>
      </c>
      <c r="F58" s="8" t="s">
        <v>176</v>
      </c>
      <c r="G58" s="17">
        <v>4496493</v>
      </c>
    </row>
    <row r="59" spans="1:7" ht="105" x14ac:dyDescent="0.25">
      <c r="A59" s="16" t="s">
        <v>82</v>
      </c>
      <c r="B59" s="13" t="s">
        <v>134</v>
      </c>
      <c r="C59" s="9">
        <v>1</v>
      </c>
      <c r="D59" s="15">
        <v>1650</v>
      </c>
      <c r="E59" s="18">
        <f t="shared" si="0"/>
        <v>1650</v>
      </c>
      <c r="F59" s="8" t="s">
        <v>177</v>
      </c>
      <c r="G59" s="17">
        <v>78297443</v>
      </c>
    </row>
    <row r="60" spans="1:7" ht="90" x14ac:dyDescent="0.25">
      <c r="A60" s="16" t="s">
        <v>77</v>
      </c>
      <c r="B60" s="13" t="s">
        <v>135</v>
      </c>
      <c r="C60" s="9">
        <v>1</v>
      </c>
      <c r="D60" s="15">
        <v>1693.75</v>
      </c>
      <c r="E60" s="18">
        <f t="shared" si="0"/>
        <v>1693.75</v>
      </c>
      <c r="F60" s="8" t="s">
        <v>17</v>
      </c>
      <c r="G60" s="17" t="s">
        <v>50</v>
      </c>
    </row>
    <row r="61" spans="1:7" ht="60" x14ac:dyDescent="0.25">
      <c r="A61" s="16" t="s">
        <v>84</v>
      </c>
      <c r="B61" s="13" t="s">
        <v>136</v>
      </c>
      <c r="C61" s="9">
        <v>1</v>
      </c>
      <c r="D61" s="15">
        <v>740</v>
      </c>
      <c r="E61" s="18">
        <f t="shared" si="0"/>
        <v>740</v>
      </c>
      <c r="F61" s="8" t="s">
        <v>18</v>
      </c>
      <c r="G61" s="17" t="s">
        <v>51</v>
      </c>
    </row>
    <row r="62" spans="1:7" ht="75" x14ac:dyDescent="0.25">
      <c r="A62" s="16" t="s">
        <v>82</v>
      </c>
      <c r="B62" s="13" t="s">
        <v>137</v>
      </c>
      <c r="C62" s="9">
        <v>1</v>
      </c>
      <c r="D62" s="15">
        <v>18594.93</v>
      </c>
      <c r="E62" s="18">
        <f t="shared" si="0"/>
        <v>18594.93</v>
      </c>
      <c r="F62" s="8" t="s">
        <v>26</v>
      </c>
      <c r="G62" s="17" t="s">
        <v>52</v>
      </c>
    </row>
    <row r="63" spans="1:7" ht="90" x14ac:dyDescent="0.25">
      <c r="A63" s="16" t="s">
        <v>81</v>
      </c>
      <c r="B63" s="13" t="s">
        <v>138</v>
      </c>
      <c r="C63" s="9">
        <v>1</v>
      </c>
      <c r="D63" s="15">
        <v>1000.18</v>
      </c>
      <c r="E63" s="18">
        <f t="shared" si="0"/>
        <v>1000.18</v>
      </c>
      <c r="F63" s="8" t="s">
        <v>17</v>
      </c>
      <c r="G63" s="17" t="s">
        <v>50</v>
      </c>
    </row>
    <row r="64" spans="1:7" ht="90" x14ac:dyDescent="0.25">
      <c r="A64" s="16" t="s">
        <v>81</v>
      </c>
      <c r="B64" s="13" t="s">
        <v>139</v>
      </c>
      <c r="C64" s="9">
        <v>1</v>
      </c>
      <c r="D64" s="15">
        <v>1230.76</v>
      </c>
      <c r="E64" s="18">
        <f t="shared" si="0"/>
        <v>1230.76</v>
      </c>
      <c r="F64" s="8" t="s">
        <v>17</v>
      </c>
      <c r="G64" s="17" t="s">
        <v>50</v>
      </c>
    </row>
    <row r="65" spans="1:7" ht="90" x14ac:dyDescent="0.25">
      <c r="A65" s="16" t="s">
        <v>81</v>
      </c>
      <c r="B65" s="13" t="s">
        <v>140</v>
      </c>
      <c r="C65" s="9">
        <v>1</v>
      </c>
      <c r="D65" s="15">
        <v>859.26</v>
      </c>
      <c r="E65" s="18">
        <f t="shared" si="0"/>
        <v>859.26</v>
      </c>
      <c r="F65" s="8" t="s">
        <v>17</v>
      </c>
      <c r="G65" s="17" t="s">
        <v>50</v>
      </c>
    </row>
    <row r="66" spans="1:7" ht="90" x14ac:dyDescent="0.25">
      <c r="A66" s="16" t="s">
        <v>66</v>
      </c>
      <c r="B66" s="13" t="s">
        <v>141</v>
      </c>
      <c r="C66" s="9">
        <v>1</v>
      </c>
      <c r="D66" s="15">
        <v>41338.82</v>
      </c>
      <c r="E66" s="18">
        <f t="shared" si="0"/>
        <v>41338.82</v>
      </c>
      <c r="F66" s="8" t="s">
        <v>17</v>
      </c>
      <c r="G66" s="17" t="s">
        <v>50</v>
      </c>
    </row>
    <row r="67" spans="1:7" ht="120" x14ac:dyDescent="0.25">
      <c r="A67" s="16">
        <v>45478</v>
      </c>
      <c r="B67" s="13" t="s">
        <v>142</v>
      </c>
      <c r="C67" s="9">
        <v>1</v>
      </c>
      <c r="D67" s="15">
        <v>94.8</v>
      </c>
      <c r="E67" s="18">
        <f t="shared" si="0"/>
        <v>94.8</v>
      </c>
      <c r="F67" s="8" t="s">
        <v>58</v>
      </c>
      <c r="G67" s="17">
        <v>5883644</v>
      </c>
    </row>
    <row r="68" spans="1:7" ht="150" x14ac:dyDescent="0.25">
      <c r="A68" s="16" t="s">
        <v>85</v>
      </c>
      <c r="B68" s="13" t="s">
        <v>143</v>
      </c>
      <c r="C68" s="9">
        <v>1</v>
      </c>
      <c r="D68" s="15">
        <v>2032.82</v>
      </c>
      <c r="E68" s="18">
        <f t="shared" si="0"/>
        <v>2032.82</v>
      </c>
      <c r="F68" s="8" t="s">
        <v>58</v>
      </c>
      <c r="G68" s="17">
        <v>5883644</v>
      </c>
    </row>
    <row r="69" spans="1:7" ht="120" x14ac:dyDescent="0.25">
      <c r="A69" s="16">
        <v>45478</v>
      </c>
      <c r="B69" s="13" t="s">
        <v>144</v>
      </c>
      <c r="C69" s="9">
        <v>1</v>
      </c>
      <c r="D69" s="15">
        <v>59.8</v>
      </c>
      <c r="E69" s="18">
        <f t="shared" si="0"/>
        <v>59.8</v>
      </c>
      <c r="F69" s="8" t="s">
        <v>58</v>
      </c>
      <c r="G69" s="17">
        <v>5883644</v>
      </c>
    </row>
    <row r="70" spans="1:7" ht="120" x14ac:dyDescent="0.25">
      <c r="A70" s="16">
        <v>45478</v>
      </c>
      <c r="B70" s="13" t="s">
        <v>145</v>
      </c>
      <c r="C70" s="9">
        <v>1</v>
      </c>
      <c r="D70" s="15">
        <v>94.8</v>
      </c>
      <c r="E70" s="18">
        <f t="shared" si="0"/>
        <v>94.8</v>
      </c>
      <c r="F70" s="8" t="s">
        <v>58</v>
      </c>
      <c r="G70" s="17">
        <v>5883644</v>
      </c>
    </row>
    <row r="71" spans="1:7" ht="120" x14ac:dyDescent="0.25">
      <c r="A71" s="16">
        <v>45478</v>
      </c>
      <c r="B71" s="13" t="s">
        <v>146</v>
      </c>
      <c r="C71" s="9">
        <v>1</v>
      </c>
      <c r="D71" s="15">
        <v>59.8</v>
      </c>
      <c r="E71" s="18">
        <f t="shared" si="0"/>
        <v>59.8</v>
      </c>
      <c r="F71" s="8" t="s">
        <v>58</v>
      </c>
      <c r="G71" s="17">
        <v>5883644</v>
      </c>
    </row>
    <row r="72" spans="1:7" ht="120" x14ac:dyDescent="0.25">
      <c r="A72" s="16">
        <v>45478</v>
      </c>
      <c r="B72" s="13" t="s">
        <v>147</v>
      </c>
      <c r="C72" s="9">
        <v>1</v>
      </c>
      <c r="D72" s="15">
        <v>94.8</v>
      </c>
      <c r="E72" s="18">
        <f t="shared" si="0"/>
        <v>94.8</v>
      </c>
      <c r="F72" s="8" t="s">
        <v>58</v>
      </c>
      <c r="G72" s="17">
        <v>5883644</v>
      </c>
    </row>
    <row r="73" spans="1:7" ht="120" x14ac:dyDescent="0.25">
      <c r="A73" s="16">
        <v>45478</v>
      </c>
      <c r="B73" s="13" t="s">
        <v>148</v>
      </c>
      <c r="C73" s="9">
        <v>1</v>
      </c>
      <c r="D73" s="15">
        <v>412</v>
      </c>
      <c r="E73" s="18">
        <f t="shared" si="0"/>
        <v>412</v>
      </c>
      <c r="F73" s="8" t="s">
        <v>58</v>
      </c>
      <c r="G73" s="17">
        <v>5883644</v>
      </c>
    </row>
    <row r="74" spans="1:7" ht="120" x14ac:dyDescent="0.25">
      <c r="A74" s="16">
        <v>45478</v>
      </c>
      <c r="B74" s="13" t="s">
        <v>149</v>
      </c>
      <c r="C74" s="9">
        <v>1</v>
      </c>
      <c r="D74" s="15">
        <v>59.8</v>
      </c>
      <c r="E74" s="18">
        <f t="shared" si="0"/>
        <v>59.8</v>
      </c>
      <c r="F74" s="8" t="s">
        <v>58</v>
      </c>
      <c r="G74" s="17">
        <v>5883644</v>
      </c>
    </row>
    <row r="75" spans="1:7" ht="150" x14ac:dyDescent="0.25">
      <c r="A75" s="16" t="s">
        <v>67</v>
      </c>
      <c r="B75" s="13" t="s">
        <v>150</v>
      </c>
      <c r="C75" s="9">
        <v>1</v>
      </c>
      <c r="D75" s="15">
        <v>45000</v>
      </c>
      <c r="E75" s="18">
        <f t="shared" si="0"/>
        <v>45000</v>
      </c>
      <c r="F75" s="8" t="s">
        <v>34</v>
      </c>
      <c r="G75" s="17">
        <v>34361316</v>
      </c>
    </row>
    <row r="76" spans="1:7" ht="105" x14ac:dyDescent="0.25">
      <c r="A76" s="16" t="s">
        <v>67</v>
      </c>
      <c r="B76" s="13" t="s">
        <v>151</v>
      </c>
      <c r="C76" s="9">
        <v>1</v>
      </c>
      <c r="D76" s="15">
        <v>85750</v>
      </c>
      <c r="E76" s="18">
        <f t="shared" si="0"/>
        <v>85750</v>
      </c>
      <c r="F76" s="8" t="s">
        <v>24</v>
      </c>
      <c r="G76" s="17" t="s">
        <v>53</v>
      </c>
    </row>
    <row r="77" spans="1:7" ht="105" x14ac:dyDescent="0.25">
      <c r="A77" s="16" t="s">
        <v>79</v>
      </c>
      <c r="B77" s="13" t="s">
        <v>152</v>
      </c>
      <c r="C77" s="9">
        <v>1</v>
      </c>
      <c r="D77" s="15">
        <v>8040</v>
      </c>
      <c r="E77" s="18">
        <f t="shared" ref="E77:E80" si="1">+C77*D77</f>
        <v>8040</v>
      </c>
      <c r="F77" s="8" t="s">
        <v>22</v>
      </c>
      <c r="G77" s="17" t="s">
        <v>54</v>
      </c>
    </row>
    <row r="78" spans="1:7" ht="75" x14ac:dyDescent="0.25">
      <c r="A78" s="16" t="s">
        <v>86</v>
      </c>
      <c r="B78" s="13" t="s">
        <v>153</v>
      </c>
      <c r="C78" s="9">
        <v>1</v>
      </c>
      <c r="D78" s="15">
        <v>8333.32</v>
      </c>
      <c r="E78" s="18">
        <f t="shared" si="1"/>
        <v>8333.32</v>
      </c>
      <c r="F78" s="8" t="s">
        <v>36</v>
      </c>
      <c r="G78" s="17" t="s">
        <v>55</v>
      </c>
    </row>
    <row r="79" spans="1:7" ht="135" x14ac:dyDescent="0.25">
      <c r="A79" s="16">
        <v>45492</v>
      </c>
      <c r="B79" s="13" t="s">
        <v>154</v>
      </c>
      <c r="C79" s="9">
        <v>1</v>
      </c>
      <c r="D79" s="15">
        <v>803.57</v>
      </c>
      <c r="E79" s="18">
        <f t="shared" si="1"/>
        <v>803.57</v>
      </c>
      <c r="F79" s="8" t="s">
        <v>178</v>
      </c>
      <c r="G79" s="17">
        <v>88928063</v>
      </c>
    </row>
    <row r="80" spans="1:7" ht="135" x14ac:dyDescent="0.25">
      <c r="A80" s="16" t="s">
        <v>79</v>
      </c>
      <c r="B80" s="13" t="s">
        <v>155</v>
      </c>
      <c r="C80" s="9">
        <v>1</v>
      </c>
      <c r="D80" s="15">
        <v>10720.22</v>
      </c>
      <c r="E80" s="18">
        <f t="shared" si="1"/>
        <v>10720.22</v>
      </c>
      <c r="F80" s="8" t="s">
        <v>37</v>
      </c>
      <c r="G80" s="17">
        <v>77336690</v>
      </c>
    </row>
    <row r="108" ht="13.5" customHeight="1" x14ac:dyDescent="0.25"/>
    <row r="113" ht="47.25" customHeight="1" x14ac:dyDescent="0.25"/>
    <row r="117"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2024-05-09T17:20:37Z</cp:lastPrinted>
  <dcterms:created xsi:type="dcterms:W3CDTF">2021-02-02T14:42:15Z</dcterms:created>
  <dcterms:modified xsi:type="dcterms:W3CDTF">2024-08-07T20:23:40Z</dcterms:modified>
</cp:coreProperties>
</file>