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12.  UNIDAD 107_DICIEMBRE-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7" i="1"/>
  <c r="G17" i="1" l="1"/>
  <c r="G16" i="1" l="1"/>
  <c r="G15" i="1" l="1"/>
  <c r="G14" i="1"/>
  <c r="F13" i="1" l="1"/>
</calcChain>
</file>

<file path=xl/sharedStrings.xml><?xml version="1.0" encoding="utf-8"?>
<sst xmlns="http://schemas.openxmlformats.org/spreadsheetml/2006/main" count="33" uniqueCount="31">
  <si>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</si>
  <si>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</si>
  <si>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</si>
  <si>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</si>
  <si>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</si>
  <si>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</si>
  <si>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</si>
  <si>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</si>
  <si>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</si>
  <si>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</si>
  <si>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</si>
  <si>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</si>
  <si>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</si>
  <si>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</si>
  <si>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</si>
  <si>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 xml:space="preserve">ZAID &amp; ZELANZNOG SERVICIOS, S.A. </t>
  </si>
  <si>
    <t>RICOH DE GUATEMALA, S.A.</t>
  </si>
  <si>
    <t>492534-3</t>
  </si>
  <si>
    <t>DIRECTOR: LICDA. ALEJANDRA GALINDO</t>
  </si>
  <si>
    <t>992929-0</t>
  </si>
  <si>
    <t xml:space="preserve">COMNET, S.A. </t>
  </si>
  <si>
    <t>853933-2</t>
  </si>
  <si>
    <t>FECHA DE ACTUALIZACIÓN: 06/01/2025</t>
  </si>
  <si>
    <t>CORRESPONDE AL MES DE: DICIEMBRE 2024</t>
  </si>
  <si>
    <t>SERVICIO DE TELEFONIA CELULAR PARA USO DEL PERSONAL DE LAS DIRECCIONES DEL VICEMINISTERIO DE INTEGRACIÓN Y COMERCIO EXTERIOR CORRESPONDIENTE AL MES DE NOVIEMBRE 2024</t>
  </si>
  <si>
    <t>SERVICIO DE LIMPIEZA PARA LAS DIRECCIONES DE ANÁLISIS ECONÓMICO, DIRECCIÓN DE ADMINISTRACIÓN DEL COMERCIO EXTERIOR, DIRECCIÓN DE POLÍTICA DE COMERCIO EXTERIOR Y UNIDAD EJECUTORA DEL PROGRAMA DE APOYO, CORRESPONDIENTE AL MES DE NOVIEMBRRE Y DICIEMBRE 2024</t>
  </si>
  <si>
    <t>SERVICIO PARA ARRENDAMIENTO DE CUATRO FOTOCOPIADORAS, PARA USO LAS DIRECCIONES DE ANÁLISIS ECONÓMICO, DIRECCIÓN DE ADMINISTRACIÓN DEL COMERCIO EXTERIOR, DIRECCIÓN DE POLÍTICA DE COMERCIO EXTERIOR Y UNIDAD EJECUTORA DEL PROGRAMA DE APOYO AL COMERCIO EXTERIOR Y LA INTEGRACIÓN DEL VICEMINISTERIO DE INTEGRACIÓN Y COMERCIO EXTERIOR CORRESPONDIENTE AL MES DE NOVIEMBRE Y DICIEMBRE  2024</t>
  </si>
  <si>
    <t>SERVICIO DE CONEXIÓN A INTERNET A TRAVES DE FIBRA OPTICA PARA EL VICEMINISTERIO DE INTEGRACIÓN Y COMERCIO EXTERIOR CORRESPONDIENTE AL MES DE NOVIEMBRE Y DICIEMBRE   2024</t>
  </si>
  <si>
    <t>POR COMPRA DE TÓNER Y TINTAS PARA STOCK DEL ALMACÉN DE LA UNIDAD EJECUTORA DEL PROGRAMA DE APOYO AL COMERCIO EXTERIOR Y LA INTEGRACIÓN DEL VICEMINISTERIO DE INTEGRACIÓN Y COMERCIO EXTERIOR</t>
  </si>
  <si>
    <t xml:space="preserve">CANELLA, S.A. </t>
  </si>
  <si>
    <t xml:space="preserve">NIKAMI IMPORTACIONES,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</si>
</sst>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showGridLines="0" tabSelected="1" view="pageBreakPreview" zoomScale="130" zoomScaleNormal="100" zoomScaleSheetLayoutView="130" workbookViewId="0">
      <selection activeCell="B9" sqref="B9:I9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18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22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23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57.75" customHeight="1" x14ac:dyDescent="0.25">
      <c r="B13" s="3">
        <v>45097</v>
      </c>
      <c r="C13" s="4">
        <v>20439768</v>
      </c>
      <c r="D13" s="7" t="s">
        <v>24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 t="s">
        <v>19</v>
      </c>
    </row>
    <row r="14" spans="2:9" ht="56.25" x14ac:dyDescent="0.25">
      <c r="B14" s="3">
        <v>45337</v>
      </c>
      <c r="C14" s="4">
        <v>22248714</v>
      </c>
      <c r="D14" s="7" t="s">
        <v>25</v>
      </c>
      <c r="E14" s="4">
        <v>1</v>
      </c>
      <c r="F14" s="5">
        <v>8540</v>
      </c>
      <c r="G14" s="5">
        <f t="shared" ref="G14:G15" si="0">+E14*F14</f>
        <v>8540</v>
      </c>
      <c r="H14" s="6" t="s">
        <v>15</v>
      </c>
      <c r="I14" s="4">
        <v>108611000</v>
      </c>
    </row>
    <row r="15" spans="2:9" ht="78.75" x14ac:dyDescent="0.25">
      <c r="B15" s="3">
        <v>45342</v>
      </c>
      <c r="C15" s="4">
        <v>22334955</v>
      </c>
      <c r="D15" s="7" t="s">
        <v>26</v>
      </c>
      <c r="E15" s="4">
        <v>1</v>
      </c>
      <c r="F15" s="5">
        <v>8954</v>
      </c>
      <c r="G15" s="5">
        <f t="shared" si="0"/>
        <v>8954</v>
      </c>
      <c r="H15" s="6" t="s">
        <v>16</v>
      </c>
      <c r="I15" s="4" t="s">
        <v>17</v>
      </c>
    </row>
    <row r="16" spans="2:9" ht="48.75" customHeight="1" x14ac:dyDescent="0.25">
      <c r="B16" s="3">
        <v>45331</v>
      </c>
      <c r="C16" s="4">
        <v>22248846</v>
      </c>
      <c r="D16" s="7" t="s">
        <v>27</v>
      </c>
      <c r="E16" s="4">
        <v>1</v>
      </c>
      <c r="F16" s="5">
        <v>3000</v>
      </c>
      <c r="G16" s="5">
        <f>+F16*10</f>
        <v>30000</v>
      </c>
      <c r="H16" s="6" t="s">
        <v>20</v>
      </c>
      <c r="I16" s="4" t="s">
        <v>21</v>
      </c>
    </row>
    <row r="17" spans="2:10" ht="45" x14ac:dyDescent="0.25">
      <c r="B17" s="3">
        <v>45637</v>
      </c>
      <c r="C17" s="4">
        <v>25008668</v>
      </c>
      <c r="D17" s="7" t="s">
        <v>28</v>
      </c>
      <c r="E17" s="4">
        <v>1</v>
      </c>
      <c r="F17" s="5">
        <v>6846</v>
      </c>
      <c r="G17" s="5">
        <f t="shared" ref="G17" si="1">+E17*F17</f>
        <v>6846</v>
      </c>
      <c r="H17" s="6" t="s">
        <v>29</v>
      </c>
      <c r="I17" s="4">
        <v>325619</v>
      </c>
      <c r="J17" t="str">
        <f>UPPER(D17)</f>
        <v>POR COMPRA DE TÓNER Y TINTAS PARA STOCK DEL ALMACÉN DE LA UNIDAD EJECUTORA DEL PROGRAMA DE APOYO AL COMERCIO EXTERIOR Y LA INTEGRACIÓN DEL VICEMINISTERIO DE INTEGRACIÓN Y COMERCIO EXTERIOR</v>
      </c>
    </row>
    <row r="18" spans="2:10" ht="45" x14ac:dyDescent="0.25">
      <c r="B18" s="3">
        <v>45637</v>
      </c>
      <c r="C18" s="4">
        <v>25008668</v>
      </c>
      <c r="D18" s="7" t="s">
        <v>28</v>
      </c>
      <c r="E18" s="4">
        <v>1</v>
      </c>
      <c r="F18" s="5">
        <v>10065</v>
      </c>
      <c r="G18" s="5">
        <f t="shared" ref="G18" si="2">+E18*F18</f>
        <v>10065</v>
      </c>
      <c r="H18" s="6" t="s">
        <v>30</v>
      </c>
      <c r="I18" s="4">
        <v>69913811</v>
      </c>
    </row>
    <row r="19" spans="2:10" x14ac:dyDescent="0.25">
      <c r="J19" t="s">
        <v>28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2024-12-16T17:38:28Z</cp:lastPrinted>
  <dcterms:created xsi:type="dcterms:W3CDTF">2022-03-03T17:21:16Z</dcterms:created>
  <dcterms:modified xsi:type="dcterms:W3CDTF">2025-01-06T14:30:18Z</dcterms:modified>
</cp:coreProperties>
</file>