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edelman\Desktop\BARUO USB ADQUISICIONES\IPO\INFORMACION PUBLICA 2024\DICIEMBRE\"/>
    </mc:Choice>
  </mc:AlternateContent>
  <xr:revisionPtr revIDLastSave="0" documentId="13_ncr:1_{7F9192FC-C217-4793-BB8F-36ABB25DE409}" xr6:coauthVersionLast="36" xr6:coauthVersionMax="36" xr10:uidLastSave="{00000000-0000-0000-0000-000000000000}"/>
  <bookViews>
    <workbookView xWindow="0" yWindow="0" windowWidth="28800" windowHeight="12105" xr2:uid="{00000000-000D-0000-FFFF-FFFF00000000}"/>
  </bookViews>
  <sheets>
    <sheet name="REGISTRO MERCANTIL ARTO 10 NUME" sheetId="2" r:id="rId1"/>
  </sheets>
  <definedNames>
    <definedName name="_xlnm._FilterDatabase" localSheetId="0" hidden="1">'REGISTRO MERCANTIL ARTO 10 NUME'!$A$11:$G$124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2" l="1"/>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 i="2"/>
</calcChain>
</file>

<file path=xl/sharedStrings.xml><?xml version="1.0" encoding="utf-8"?>
<sst xmlns="http://schemas.openxmlformats.org/spreadsheetml/2006/main" count="367" uniqueCount="274">
  <si>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</si>
  <si>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</si>
  <si>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</si>
  <si>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</si>
  <si>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</si>
  <si>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</si>
  <si>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</si>
  <si>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</si>
  <si>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</si>
  <si>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</si>
  <si>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</si>
  <si>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</si>
  <si>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</si>
  <si>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</si>
  <si>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</si>
  <si>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</si>
  <si>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MUNICIPALIDAD DE QUETZALTENANGO</t>
  </si>
  <si>
    <t>NÁJERA BOLAÑOS JORGE MARIO</t>
  </si>
  <si>
    <t>AJ HERNÁNDEZ KEVIN ROLANDO</t>
  </si>
  <si>
    <t>9881670</t>
  </si>
  <si>
    <t>24408999</t>
  </si>
  <si>
    <t>3014312</t>
  </si>
  <si>
    <t>12769657</t>
  </si>
  <si>
    <t>26538458</t>
  </si>
  <si>
    <t>326445</t>
  </si>
  <si>
    <t>64439852</t>
  </si>
  <si>
    <t>5883644</t>
  </si>
  <si>
    <t>104054662</t>
  </si>
  <si>
    <t>5187400</t>
  </si>
  <si>
    <t>12513490</t>
  </si>
  <si>
    <t>5498104</t>
  </si>
  <si>
    <t>3306518</t>
  </si>
  <si>
    <t>77336690</t>
  </si>
  <si>
    <t>9929290</t>
  </si>
  <si>
    <t>325619</t>
  </si>
  <si>
    <t>108611000</t>
  </si>
  <si>
    <t>110521145</t>
  </si>
  <si>
    <t>78297443</t>
  </si>
  <si>
    <t>81510780</t>
  </si>
  <si>
    <t>86534599</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</si>
  <si>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</si>
  <si>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</si>
  <si>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</si>
  <si>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</si>
  <si>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</si>
  <si>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</si>
  <si>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</si>
  <si>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</si>
  <si>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</si>
  <si>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</si>
  <si>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</si>
  <si>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</si>
  <si>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</si>
  <si>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</si>
  <si>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</si>
  <si>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</si>
  <si>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</si>
  <si>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GRUPO CG DE SERVICIOS  SOCIEDAD </t>
  </si>
  <si>
    <t xml:space="preserve">COMUNICACIONES METROPOLITANAS CABLECOLOR  </t>
  </si>
  <si>
    <t xml:space="preserve">DELIVERY EXPRESS, SOCIEDAD </t>
  </si>
  <si>
    <t>GSI GUATEMALA, SOCIEDAD ANONIMA</t>
  </si>
  <si>
    <t>8539332</t>
  </si>
  <si>
    <t>105545058</t>
  </si>
  <si>
    <t>90010221</t>
  </si>
  <si>
    <t>52925897</t>
  </si>
  <si>
    <t>88740994</t>
  </si>
  <si>
    <t xml:space="preserve">CORQUIM CENTROAMERICA  SOCIEDAD </t>
  </si>
  <si>
    <t xml:space="preserve">BACK OFFICE SMART SOLUTION SOCIEDAD </t>
  </si>
  <si>
    <t>AMAYA FIGUEROA JUAN CARLOS</t>
  </si>
  <si>
    <t>GRUPO TELSYS SOCIEDAD ANONIMA</t>
  </si>
  <si>
    <t>101065833</t>
  </si>
  <si>
    <t>6252273</t>
  </si>
  <si>
    <t>576937K</t>
  </si>
  <si>
    <t>39698254</t>
  </si>
  <si>
    <t>109472748</t>
  </si>
  <si>
    <t>5941679</t>
  </si>
  <si>
    <t>44927401</t>
  </si>
  <si>
    <t>119638215</t>
  </si>
  <si>
    <t xml:space="preserve">ZEUGYS NETWORKS  SOCIEDAD </t>
  </si>
  <si>
    <t xml:space="preserve">INSTITUTO GUATEMALTECO DE DERECHO </t>
  </si>
  <si>
    <t xml:space="preserve">PROYECTOS EMPRESARIALES SOCIEDAD </t>
  </si>
  <si>
    <t>PEREZ PEREZ CELMA EVELYN</t>
  </si>
  <si>
    <t>EMELY TOURS</t>
  </si>
  <si>
    <t>SEGA  SOCIEDAD ANONIMA</t>
  </si>
  <si>
    <t xml:space="preserve">ADMINISTRADORA DE BIENES Y SERVICIOS EL </t>
  </si>
  <si>
    <t>K-FÉ NO LE DIGAS A MAMÁ COOPROPIEDAD</t>
  </si>
  <si>
    <t>Pago por Servicio de Telefonía Celular para Jefaturas del Registro Mercantil General de la República, correspondiente al mes de noviembre 2024 SC 7845 factura serie 6BBDE7F3 numero 1970356401</t>
  </si>
  <si>
    <t>Incentivo según Articulo 41 Literal b.1) del Pacto Colectivo de Condiciones de Trabajo del Ministerio de Economía, por graduación de estudios a nivel universitario en el grado Académico de Licenciatura, se otorgara un incentivo único de un mil quinientos quetzales (Q. 1,500.00) por la graduación, para la Licenciada Elva Emperatriz Chocoj Peñate.</t>
  </si>
  <si>
    <t>"Pago de indemnización, de conformidad con el Acuerdo Ministerial 575-2024, respecto al Plan de Retiro Voluntario para servidores públicos del Ministerio de Economía, del extrabajador Alberto Julio Paz Burgos del Registro Mercantil del Ministerio de Economía, por motivo de renuncia, según Acuerdo Ministerial 629-2024."</t>
  </si>
  <si>
    <t>Pago de vacaciones, de conformidad con el Acuerdo Ministerial 575-2024, respecto al Plan de Retiro Voluntario para servidores públicos del Ministerio de Economía, del extrabajador Alberto Julio Paz Burgos del Registro Mercantil del Ministerio de Economía, por motivo de renuncia, según Acuerdo Ministerial 629-2024.</t>
  </si>
  <si>
    <t>Pago por adquisición de sistema de control de acceso a la red (NAC) para el Registro Mercantil General de la República.Por un período de 6 meses comprendidos a partir de la instalación y puesta en funcionamiento del sistema. SC 7784, factura serie 564649A1 y No. 898450367.</t>
  </si>
  <si>
    <t>69203792</t>
  </si>
  <si>
    <t>47418761</t>
  </si>
  <si>
    <t>65562755</t>
  </si>
  <si>
    <t>72944919</t>
  </si>
  <si>
    <t>90538722</t>
  </si>
  <si>
    <t>113466048</t>
  </si>
  <si>
    <t>98371304</t>
  </si>
  <si>
    <t>6043593</t>
  </si>
  <si>
    <t>14943611</t>
  </si>
  <si>
    <t>51418851</t>
  </si>
  <si>
    <t>25631918</t>
  </si>
  <si>
    <t>51020858</t>
  </si>
  <si>
    <t>54899087</t>
  </si>
  <si>
    <t>24499005</t>
  </si>
  <si>
    <t>110592301</t>
  </si>
  <si>
    <t>105779792</t>
  </si>
  <si>
    <t>47041927</t>
  </si>
  <si>
    <t>81156197</t>
  </si>
  <si>
    <t>7686528</t>
  </si>
  <si>
    <t>41707141</t>
  </si>
  <si>
    <t>5407796</t>
  </si>
  <si>
    <t>79251978</t>
  </si>
  <si>
    <t>4784332</t>
  </si>
  <si>
    <t>8536287</t>
  </si>
  <si>
    <t>5187532</t>
  </si>
  <si>
    <t>71136797</t>
  </si>
  <si>
    <t>28864182</t>
  </si>
  <si>
    <t>104995165</t>
  </si>
  <si>
    <t>75441993</t>
  </si>
  <si>
    <t>37391917</t>
  </si>
  <si>
    <t>39137341</t>
  </si>
  <si>
    <t>5151457</t>
  </si>
  <si>
    <t>ROMÁN RAMÍREZ HÉCTOR RONALDO</t>
  </si>
  <si>
    <t>CHOCOJ PEÑATE ELVA EMPERATRIZ</t>
  </si>
  <si>
    <t xml:space="preserve">PINTURAS Y SUMINISTROS  SOCIEDAD </t>
  </si>
  <si>
    <t>PATAN MIXTÚN FREDY</t>
  </si>
  <si>
    <t>GAITAN JAYES LUIS ENRIQUE</t>
  </si>
  <si>
    <t xml:space="preserve">MIJOY INVERSIONES, SOCIEDAD </t>
  </si>
  <si>
    <t>CHICOJ CUC HUGO ESTUARDO</t>
  </si>
  <si>
    <t>GUARCAX JOJ JACOB</t>
  </si>
  <si>
    <t>LAX TRAVEL  SOCIEDAD ANONIMA</t>
  </si>
  <si>
    <t>CHUM GAMARRO DE RIVERA SINDY ESTEIDY</t>
  </si>
  <si>
    <t>PÉREZ LUX JUSTO RUFINO</t>
  </si>
  <si>
    <t>VÁSQUEZ ANTUCHE DINA MAGNOLIA</t>
  </si>
  <si>
    <t>SAMAYOA DUQUE ESTUARDO ANTONIO</t>
  </si>
  <si>
    <t>PIRIR CHAVEZ JOSE DOMINGO</t>
  </si>
  <si>
    <t>ELABSA  SOCIEDAD ANÓNIMA</t>
  </si>
  <si>
    <t>GRUPO CAMIR  SOCIEDAD ANONIMA</t>
  </si>
  <si>
    <t>SAJBOCHOL SISIMIT MELVIN OTTONIEL</t>
  </si>
  <si>
    <t xml:space="preserve">CORPORACION NACIONAL PRIME PC  SOCIEDAD </t>
  </si>
  <si>
    <t>RAQUEC SUQUEN PEDRO</t>
  </si>
  <si>
    <t>MALDONADO FLORES SONIA KARINA</t>
  </si>
  <si>
    <t>HERNANDEZ GONZALEZ ELIZANDRO</t>
  </si>
  <si>
    <t>SICAL URIZAR YESICA PAOLA</t>
  </si>
  <si>
    <t>ARISTA SOCIEDAD ANONIMA</t>
  </si>
  <si>
    <t>TEOS MATTA WALTER RONALDO</t>
  </si>
  <si>
    <t>PAZ BURGOS ALBERTO JULIO</t>
  </si>
  <si>
    <t>OFICINA &amp; ESTILO  SOCIEDAD ANONIMA</t>
  </si>
  <si>
    <t>PEREZ CONTRERAS OSCAR DANIEL</t>
  </si>
  <si>
    <t>JUÁREZ MONTUFAR PABLO SEBASTIAN</t>
  </si>
  <si>
    <t>CONSTRUCTORA IZABAL - COPROPIEDAD</t>
  </si>
  <si>
    <t xml:space="preserve">SERVICOMP DE GUATEMALA SOCIEDAD </t>
  </si>
  <si>
    <t>MARROQUÍN PINZÓN RONY ROBERTO</t>
  </si>
  <si>
    <t>ELECTRONICA COMUNICACIONES Y SERVICIOS S A</t>
  </si>
  <si>
    <r>
      <t xml:space="preserve">FECHA DE ACTUALIZACIÓN: </t>
    </r>
    <r>
      <rPr>
        <sz val="12"/>
        <color theme="1"/>
        <rFont val="Calibri"/>
        <family val="2"/>
        <scheme val="minor"/>
      </rPr>
      <t>31/12/2024</t>
    </r>
  </si>
  <si>
    <r>
      <t xml:space="preserve">CORRESPONDE AL MES DE: </t>
    </r>
    <r>
      <rPr>
        <sz val="12"/>
        <color theme="1"/>
        <rFont val="Calibri"/>
        <family val="2"/>
        <scheme val="minor"/>
      </rPr>
      <t>DICIEMBRE</t>
    </r>
  </si>
  <si>
    <t>Pago por Servicio de Energía Eléctrica prestado al local 11 de zona 10 del Registro Mercantil General de la República ubicada en 12 calle 1-25 local 11 zona 10, Guatemala, Guatemala correspondiente al periodo del 05/11/2024 al 05/12/2024</t>
  </si>
  <si>
    <t xml:space="preserve">Pago por Servicio de Energía Eléctrica prestado al local 12 de zona 10 del Registro Mercantil General de la República ubicada en 12 calle 1-25 local 12 zona 10, Guatemala, Guatemala, correspondiente al periodo del 05/11/2024 al 05/12/2024 </t>
  </si>
  <si>
    <t>Pago por Servicio de energía eléctrica prestado al local 318 de zona 10 del Registro Mercantil General de la República ubicada en 12 calle 1-25 local 318 torre norte zona 10, correspondiente al periodo del 05/11/2024 al 05/12/2024</t>
  </si>
  <si>
    <t xml:space="preserve">Pago de servicios de recolección de basura en sede del Ministerio de Economía, ubicada en 7ma calle 29-25 zona 3 Quetzaltenango, correspondiente al periodo del 02 de noviembre al 01 de diciembre de 2024, según Resolución DF no. 032-2024. ACTA NO. 6-2024 del Ministerio de Economía. </t>
  </si>
  <si>
    <t xml:space="preserve">Pago de servicios de recolección de basura  en sede del Ministerio de Economía, ubicada en 7ma calle 29-25 zona 3 Quetzaltenango, correspondiente al periodo del 02 de noviembre al 01 de diciembre según Resolución DF no. 032-2024. ACTA NO. 6-2024 del Ministerio de Economía, correlativo 200 </t>
  </si>
  <si>
    <t xml:space="preserve">Pago de servicios de recolección de basura  en sede del Ministerio de Economía, ubicada en 7ma calle 29-25 zona 3 Quetzaltenango, correspondiente al periodo del 02 de noviembre al 01 de diciembre según Resolución DF no. 032-2024. ACTA NO. 6-2024 del Ministerio de Economía, correlativo 712 </t>
  </si>
  <si>
    <t>PAGO POR SERVICIO DE TELEFONÍA CELULAR PARA JEFATURAS DEL REGISTRO MERCANTIL GENERAL DE LA REPÚBLICA, CORRESPONDIENTE AL PERIODO DEL 02 DE NOVIEMBRE AL 01 DE DICIEMBRE 2024</t>
  </si>
  <si>
    <t xml:space="preserve">Pago por servicio de  enlace de internet secundario (Enlace de Datos  de 200 Mbps) para el  Registro Mercantil General de la República. Según Acta  administrativa RM-DAC-11-2024. Correspondiente al mes de noviembre de 2024. </t>
  </si>
  <si>
    <t>Pago por servicio de Energía Eléctrica prestado a las oficinas del Registro Mercantil General de la República ubicado en 7ma Avenida 7-61 zona 4, Guatemala, Guatemala, correspondiente al periodo del 07/11/2024 al 07/12/2024.</t>
  </si>
  <si>
    <t xml:space="preserve">Pago por adquisición de enlace de datos de punto a punto de veinticinco (25) MBPS de ancho de banda, con alta disponibilidad para la sede departamental de Quetzaltenango del Registro Mercantil General de la República. Correspondiente al periodo del 16 de noviembre al 15 de diciembre 2024. Pago 2/12. </t>
  </si>
  <si>
    <t xml:space="preserve">Pago por  Servicio de Enlace de Datos de Punto a Punto de veinticinco (25) MBPS de ancho de banda, con alta disponibilidad para la bodega del área de archivo del Registro Mercantil General de la República, correspondiente al mes de noviembre 2024, </t>
  </si>
  <si>
    <t>Pago por Servicio de Enlace de Datos de Punto a Punto de veinticinco (25) MBPS de ancho de banda, con alta disponibilidad para la sede Géminis 10  del  Registro Mercantil General de la República correspondiente al mes de noviembre 2024</t>
  </si>
  <si>
    <t xml:space="preserve">Pago de servicio de enlace dedicado Prestado al Registro Mercantil para validar los números de boletas emitidas 63-A1 electrónica, correspondiente al periodo del 01 al 30 de noviembre de 2024. </t>
  </si>
  <si>
    <t xml:space="preserve">Pago por adquisición de enlace de internet de doscientos (200) MBPS de banda ancha, con alta disponibilidad para sede de Quetzaltenango del Registro Mercantil General de la República. CORRESPONDINTE AL MES DE NOVIEMBRE 2024 PAGO 2/12. </t>
  </si>
  <si>
    <t>Pago por servicio de conectividad vía APN privada para sedes del Registro Mercantil General de la República. Correspondiente al mes de noviembre 2024.</t>
  </si>
  <si>
    <t xml:space="preserve">Pago de servicios de recolección de basura  en sede del Ministerio de Economía, ubicada en 7ma calle 29-25 zona 3 Quetzaltenango, correspondiente al periodo del 02 de noviembre al 01 de diciembre de 2024, según Resolución DF no. 032-2024. ACTA NO. 6-2024 del Ministerio de Economía de los correlativos siguientes: 710. </t>
  </si>
  <si>
    <t>Pago de servicios de recolección de basura en sede del Ministerio de Economía, ubicada en 7ma calle 29-25 zona 3 Quetzaltenango, correspondiente al periodo del 02 de noviembre al 01 de diciembre de 2024, según Resolución DF no. 032-2024. ACTA NO. 6-2024 del Ministerio de Economía de los correlativos siguientes: 713, solicitado por el área Administrativa.</t>
  </si>
  <si>
    <t xml:space="preserve">Pago por adquisición de enlace de internet de 400 mbps de ancho de banda simétrico load balance, para el Registro Mercantil General de la República. Correspondiente al periodo de NOVIEMBRE 2024. </t>
  </si>
  <si>
    <t>Pago por arrendamiento de oficina para anexo del Área Operativa del Registro Mercantil General de la República ubicado en local No. 11, en 12 calle 1-25 zona 10 sótano 1, torre sur edificio géminis 10, Guatemala, Guatemala, correspondiente al mes de noviembre de 2024</t>
  </si>
  <si>
    <t xml:space="preserve"> Pago por arrendamiento de Local No. 318, Ubicado en 12 Calle 1-25 Zona 10, Tercer Nivel Torre Norte, Edificio Geminis 10, para Atención de Usuarios del Registro Mercantil General de la República, Según  Acta Administrativa Rm- Dac-68-2023. Correspondiente al mes de noviembre de 2024.</t>
  </si>
  <si>
    <t xml:space="preserve">PAGO POR SERVICIO DE ARRENDAMIENTO DE EQUIPO DE IMPRESIÓN PARA EL REGISTRO MERCANTIL GENERAL DE LA REPÚBLICA, CORRESPONDIENTE AL MES DE NOVIEMBRE 2024 </t>
  </si>
  <si>
    <t xml:space="preserve">Pago de energía de Quetzaltenango según requerimiento del ministerio de economía resolución DF no. 032-2024 acta número 6-2024. Correspondiente al mes de noviembre 2024. </t>
  </si>
  <si>
    <t xml:space="preserve">Pago por renovación de suscripción de Licenciamiento de Tecnología SIEM para el Registro Mercantil General de la República, por un periodo de un año contados a partir del 6 de diciembre de 2024 al 5 de diciembre de 2025. </t>
  </si>
  <si>
    <t xml:space="preserve">Pago por Arrendamiento local NO.12, ubicado en 12 calle 1-25 zona 10 sótano 1, torre sur edificio Géminis 10, para anexo del área operativa para atención de usuarios del Registro Mercantil General de la República. Por el período comprendido del 01/11/2024 al 30/11/2024. </t>
  </si>
  <si>
    <t xml:space="preserve">Pago por Adquisición de 6 sillas de espera para oficinas del Registro Mercantil General de la República, </t>
  </si>
  <si>
    <t xml:space="preserve">Pago de servicio de agua potable en sede del Ministerio de Economía, ubicada en 7ma calle 29-25 zona 3 Quetzaltenango, correspondiente al periodo del 02 de noviembre al 01 de diciembre de 2024, según Resolución DF no. 032-2024. ACTA NO. 6-2024 del Ministerio de Economía. </t>
  </si>
  <si>
    <t>Pago de servicios de recolección de basura  en sede del Ministerio de Economía, ubicada en 7ma calle 29-25 zona 3 Quetzaltenango, correspondiente al periodo del 02 de noviembre al 01 de diciembre de 2024, según Resolución DF no. 032-2024. ACTA NO. 6-2024 del Ministerio de Economía.</t>
  </si>
  <si>
    <t>Aporte según Articulo 36 Literal C) del Pacto Colectivo de Condiciones de Trabajo del Ministerio de Economía, por el reintegro del 50% del Valor de los Anteojos Recetados a Jessie Eunisce Ortíz Morales esposa de Héctor Ronaldo Román Ramírez.</t>
  </si>
  <si>
    <t xml:space="preserve">Servicio de telefonía fija prestado al Registro Mercantil General de la República. Número: 2317 3400. Correspondiente al período del 03/11/2024 al 02/12/2024. </t>
  </si>
  <si>
    <t xml:space="preserve">Pago por servicio de suministro de agua prestado al Registro Mercantil General de la República para uso del personal del edificio central, correspondiente al periodo de octubre 2024 a noviembre 2024. </t>
  </si>
  <si>
    <t xml:space="preserve">Pago por servicio de Energía Eléctrica prestado a la bodega auxiliar del Registro Mercantil General de la República ubicada en Calzada la Paz diagonal 29 00-55 Guatemala, zona 5, correspondiente al periodo del 15/11/2024 al 17/12/2024. </t>
  </si>
  <si>
    <t xml:space="preserve">Pago por servicio de extracción de basura prestado a la sede central del  Registro Mercantil General de la República, correspondiente al mes de diciembre 2024.            
</t>
  </si>
  <si>
    <t xml:space="preserve">Pago por servicio de Fumigación para sedes del Registro Mercantil en edificio Géminis 10, zona 10, local 318 3er. Nivel y Locales 11 y 12 ubicados en el sótano, bodega calzada la paz zona 5 y Edificio central zona 4. Correspondiente al mes de noviembre del 2024. </t>
  </si>
  <si>
    <t xml:space="preserve">Pago por compra de 15 cubetas de pintura tipo látex satinada color blanco. Para uso del área del cielo del sótano del Registro Mercantil General de la República. </t>
  </si>
  <si>
    <t xml:space="preserve"> PAGO POR ADQUISICIÓN DE UNIFORMES PARA EL PERSONAL Y CONTRATISTAS DEL REGISTRO MERCANTIL GENERAL DE LA REPÚBLICA Monto: 50,000.00 Fecha Publicación: 9/10/2024 14:58:13 </t>
  </si>
  <si>
    <t xml:space="preserve">Pago por adquisición de 3 sellos para uso de la delegación de Totonicapán del Registro Mercantil General de la República. </t>
  </si>
  <si>
    <t xml:space="preserve">Pago por compra de 100 paquetes de servilletas, para stock de almacén del Registro Mercantil General de la República.    </t>
  </si>
  <si>
    <t>Pago por servicios varios como limpieza, mantenimiento entre otros para sede del Registro Mercantil del Ministerio de Economía ubicada en 7ma. Calle 29-25 zona 3, Quetzaltenango, Quetzaltenango. Según NOG 20933444. Correspondiente al mes de noviembre 2024.</t>
  </si>
  <si>
    <t xml:space="preserve">Pago por adquisición de DVD-R para uso del Registro Mercantil General de la República, para stock de almacén. </t>
  </si>
  <si>
    <t xml:space="preserve">PAGO POR ADQUISICIÓN RENOVACIÓN DE LICENCIAMIENTO PARA ASISTENTE VIRTUAL (CHATBOT) PARA EL REGISTRO MERCANTIL GENERAL DE LA REPÚBLICA Monto: 88,000.00 Fecha Publicación: 29/10/2024 13:35:19 </t>
  </si>
  <si>
    <t>Pago por renovación de software de monitoreo de infraestructura para el Registro Mercantil General de la Republica, por un periodo de un año contados a partir del 6 de diciembre de 2024 al 5 de diciembre de 2025.</t>
  </si>
  <si>
    <t>PAGO POR SERVICIO DE ARRENDAMIENTO DE EQUIPO DE IMPRESIÓN PARA EL REGISTRO MERCANTIL GENERAL DE LA REPÚBLICA, CORRESPONDIENTE AL MES DE DICIEMBRE 2024.</t>
  </si>
  <si>
    <t>PAGO SERVICIO DE ASISTENCIA EN CONFIGURACIÓN, RECONFIGURACIÓN Y/O IMPLEMENTACIÓN DE EQUIPOS DE TELECOMUNICACIONES PARA EL REGISTRO MERCANTIL GENERAL DE LA REPÚBLICA, CORRESPONDIENTE AL PERIODO DEL 02 DE NOVIEMBRE AL 01 DE DICIEMBRE 2024.</t>
  </si>
  <si>
    <t>Pago por Servicio de Seguridad y Vigilancia para Oficinas centrales y Bodega Auxiliar del Registro Mercantil General de la República, correspondiente al periodo del 13 de noviembre al 12 de diciembre 2024.</t>
  </si>
  <si>
    <t>Pago por Servicio de Revisión y pruebas de funcionamiento a conexiones relacionadas con interruptor de luminarias del lobby del Registro Mercantil General de la República.</t>
  </si>
  <si>
    <t>Pago por adquisición de tres boletos aéreos ida y vuelta, Guatemala  Bogotá, Colombia, para personal del Registro Mercantil General de la República, en Participar en la "Décima Segunda Conferencia Anual de ASORLAC 2024" la cual se llevará a cabo de forma presencial en la ciudad de Bogotá, Colombia.</t>
  </si>
  <si>
    <t xml:space="preserve">Pago por servicio de limpieza para 8 vehículos propiedad del Registro Mercantil General de la República, durante el mes de noviembre de 2024. </t>
  </si>
  <si>
    <t xml:space="preserve">Pago de servicio de Seguridad Y Vigilancia Para Sede Del Registro Mercantil Del Ministerio De Economía Ubicada En Quetzaltenango. Un agente de turno 12x12. Correspondiente al mes de noviembre de 2024. </t>
  </si>
  <si>
    <t xml:space="preserve">Pago por servicio de Correo Institucional en la Nube, para el Registro Mercantil General de la República, por el periodo de 05 de noviembre al 04 de diciembre 2024. </t>
  </si>
  <si>
    <t xml:space="preserve">Pago por adquisición de un boleto aéreo ida y vuelta, Guatemala - Madrid, España, para personal del Registro Mercantil General de la República, en participar en el evento "IX Edición del curso Anual de Derecho Registral Iberoamericano CADRI Mercantil, España", por parte del Colegio de Registradores de la Propiedad, Mercantiles y Bienes Inmuebles de España. </t>
  </si>
  <si>
    <t xml:space="preserve">Pago por servicio de reubicación de un equipo de aire acondicionado del Registro Mercantil General de la República. </t>
  </si>
  <si>
    <t>Pago por adquisición de insumos de limpieza para uso del Registro Mercantil General de la República, para stock de almacén.</t>
  </si>
  <si>
    <t xml:space="preserve">Servicio de posicionamiento global (GPS) para vehículos del Registro Mercantil General de la República. Correspondiente al mes de noviembre 2024. </t>
  </si>
  <si>
    <t>Pago por renovación de Licenciamiento para sistema de gestión de colas para sede central para el Registro Mercantil General de la República, por un periodo de 12 meses comprendidos a partir de la activación de la renovación y puesta en funcionamiento del sistema.</t>
  </si>
  <si>
    <t xml:space="preserve">Pago por servicio de readecuación de oficinas en el segundo nivel del Registro Mercantil General de la República. Monto: 90,000.00 Fecha Publicación: 24/10/2024 16:08:35 </t>
  </si>
  <si>
    <t xml:space="preserve">Pago por servicio de arrendamiento de 15 equipos de escaneo para el Registro Mercantil General de la República. Correspondiente al periodo del 15 de noviembre al 14 de diciembre de 2024. </t>
  </si>
  <si>
    <t xml:space="preserve">Pago por adquisición de Switches de distribución para la optimización del rendimiento de la red de datos del centro de comunicaciones del Registro Mercantil General de la República. </t>
  </si>
  <si>
    <t>Pago por servicio de asistencia local para productos Oracle del centro de datos del Registro Mercantil General de la República. Correspondiente al mes de noviembre de 2024.</t>
  </si>
  <si>
    <t xml:space="preserve">Pago por adquisición de Licenciamiento de modulo E-visor para escaneo de archivo del Registro Mercantil General de la Republica. </t>
  </si>
  <si>
    <t xml:space="preserve">Pago por adquisición de alimentos para uso del Registro Mercantil General de la República, los cuales estarán en stock adecuado en el almacén. </t>
  </si>
  <si>
    <t xml:space="preserve">Pago por servicio de reparación de tubería de drenaje en área de cafetería ubicada en el edificio 3er nivel del Registro Mercantil General de la República. </t>
  </si>
  <si>
    <t xml:space="preserve">Pago por servicio de mantenimiento a jardines del edificio del Registro Mercantil General de la República. Correspondiente al mes de noviembre. </t>
  </si>
  <si>
    <t xml:space="preserve">Pago por servicio de arrendamiento de 8 fotocopiadoras multifuncionales para el Registro Mercantil General de la República, correspondiente al mes de noviembre de 2024. </t>
  </si>
  <si>
    <t xml:space="preserve">Pago  por adquisición de software de API para interconexión de E.Edictos para el Registro Mercantil General de la República. </t>
  </si>
  <si>
    <t xml:space="preserve">Pago por adquisición de software de aplicación web de publicación de edictos electrónicos para el Registro Mercantil General de la República. </t>
  </si>
  <si>
    <t>Pago por Arrendamiento de bodega para resguardo de documentos del archivo general del Registro Mercantil General de la República, Ubicada en Diagonal 29, 00-55 zona 5 calzada la Paz, Según contrato administrativo 1-2024, correspondiente al periodo del 01 al 30 de noviembre 2024.</t>
  </si>
  <si>
    <t>Pago por servicio de aromatización de ambientes para el Registro Mercantil General de la República, correspondiente al mes de noviembre de 2024.</t>
  </si>
  <si>
    <t xml:space="preserve">Pago por servicio de correspondencia en envió y recepción de documentos del Registro Mercantil General de la República hacia delegaciones departamentales y viceversa, correspondiente al  mes de noviembre de 2024. </t>
  </si>
  <si>
    <t xml:space="preserve">Pago por servicio de reubicación de estructuras porta pantallas y pantallas en ventanillas de oficina del Registro Mercantil General de la República ubicada en local 318 edificio Géminis 10 zona 10. </t>
  </si>
  <si>
    <t xml:space="preserve">Pago por servicio de instalación de aire acondicionado para la oficina del Registro Mercantil General de la República. </t>
  </si>
  <si>
    <t xml:space="preserve">Pago por servicio de mantenimiento de 33 equipos de aire acondicionado para oficinas centrales, oficinas géminis 10 y bodega auxiliar del Registro Mercantil General de la República. Correspondiente al mes de noviembre 2024. </t>
  </si>
  <si>
    <t xml:space="preserve">Pago por servicio de mantenimiento de 33 equipos de aire acondicionado para oficinas centrales, oficinas géminis 10 y bodega auxiliar del Registro Mercantil General de la República. Correspondiente al mes de diciembre 2024. </t>
  </si>
  <si>
    <t xml:space="preserve">Pago por adquisición de unidad de Poder Ininterrumpido (UPS) de respaldo para el Datacenter del Registro Mercantil General de la República.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</si>
  <si>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noviembre de 2024. </t>
  </si>
  <si>
    <t xml:space="preserve">Pago por adquisición de azulejo y piso deslizante del Registro Mercantil General de la Republica. </t>
  </si>
  <si>
    <t xml:space="preserve">Pago por servicio varios de remodelación de área de sótano del Registro Mercantil General de la República. </t>
  </si>
  <si>
    <t xml:space="preserve">Pago por adquisición de renovación licenciamiento E-Visor para expedientes digitalizados para el Registro Mercantil General de la República. </t>
  </si>
  <si>
    <t>Pago por adquisición de Servidor en Rack para Almacenamiento y Administración de Expedientes Digitalizados del Datacenter del Registro Mercantil General de la República.                    
 Monto: 86,900.00 Fecha Publicación: 9/12/2024 16:22:0</t>
  </si>
  <si>
    <t xml:space="preserve">Pago por servicio de reubicación de cámaras en sede del Registro Mercantil General de la Republica ubicada en Quetzaltenango. </t>
  </si>
  <si>
    <t>Pago por Servicio de Seguridad y Vigilancia para oficinas y bodega Auxiliar del Registro Mercantil General de la República, por el periodo del 07 al 12 de noviembre 2024.</t>
  </si>
  <si>
    <t>Pago por servicio de instalación de malla metálica, en bodega auxiliar ubicada en Calzada la Paz diagonal 29 00-55 Guatemala, zona 5, del Registro Mercantil General de la República.</t>
  </si>
  <si>
    <t>Pago por adquisición de servicio de atención y protocolo por conmemoración del 80 aniversario del Ministerio de Economía para trabajadores y contratistas del Registro Mercantil General de la República, se realizará el día 4 de diciembre del año 2024, deberá incluir lo indicado en Especificaciones Técnicas.</t>
  </si>
  <si>
    <t xml:space="preserve">Pago por adquisición de cafeteras percoladoras para uso del Registro Mercantil General de la República. </t>
  </si>
  <si>
    <t>Pago por adquisición servicio de capacitación denominado "Curso en Derecho Mercantil para personal del Registro Mercantil General de la República", a realizarse el día 3 de octubre de 2024, en hotel Wyndham Garden ubicado en 1 Avenida 12-45 zona 10.</t>
  </si>
  <si>
    <t xml:space="preserve">Pago por servicio de correspondencia en envió y recepción de documentos del Registro Mercantil General de la República hacia delegaciones departamentales y viceversa, correspondiente al  mes de diciembre de 2024. </t>
  </si>
  <si>
    <t xml:space="preserve">Pago por adquisición de estabilizador de cámara para uso del despacho superior del Registro Mercantil General de la República. </t>
  </si>
  <si>
    <t xml:space="preserve">Pago por adquisición de Core switch para el fortalecimiento de la estructura de la red de datos del centro de comunicaciones del Registro Mercantil General de la República. </t>
  </si>
  <si>
    <t xml:space="preserve">Pago por adquisición de sitio de recuperación (cloud computing) ante desastres en la nube para el Registro Mercantil General de la República. Por un período  comprendido del 15 de noviembre al 30 de noviembre 2024. </t>
  </si>
  <si>
    <t xml:space="preserve">Pago por servicio de digitalización de expedientes en bodega auxiliar del Registro Mercantil General de la República a realizarse en el mes de noviembre 2024. </t>
  </si>
  <si>
    <t xml:space="preserve"> Pago por adquisición De Vidrio Templado Para Oficinas Del Registro Mercantil General De La República.</t>
  </si>
  <si>
    <t xml:space="preserve">Pago por adquisición de licenciamiento de módulo de E-VISOR para administración de archivos digitalizados del Registro Mercantil General de la República. </t>
  </si>
  <si>
    <t xml:space="preserve">PAGO POR ADQUISICIÓN DE MOBILIARIO PARA SALÓN DE CAPACITACIONES DEL REGISTRO MERCANTIL GENERAL DE LA REPÚBLICA. </t>
  </si>
  <si>
    <t>PAGO POR ADQUISICION DE CONTRATO ABIERTO NÚMERO 05-2020 para el suministro y adquisición por parte del Estado de EQUIPO DE CÓMPUTO Y AUDIOVISUALES, requerido por el Organismo Judicial y el Ministerio de Finanzas Públicas.</t>
  </si>
  <si>
    <t>Servicio de Ordenamiento de expedientes por correlativo en bodega auxiliar del Registro Mercantil General de la República a realizarse en un periodo del 02 al 13 de diciembre 2024.</t>
  </si>
  <si>
    <t>Pago por Adquisición de útiles varios de oficina para uso del Registro Mercantil General de la República.</t>
  </si>
  <si>
    <t xml:space="preserve">Pago por adquisición de mobiliario para sede Quetzaltenango del Registro Mercantil General de la República. </t>
  </si>
  <si>
    <t>Pago por adquisición de expansión de almacenamiento NAS para el centro de datos del Registro Mercantil General de la República.</t>
  </si>
  <si>
    <t xml:space="preserve">18/12/2024	</t>
  </si>
  <si>
    <t xml:space="preserve">Pago por Adquisición de Computador Portátil a cargo del Despacho superior del Registro Mercantil General de la República, </t>
  </si>
  <si>
    <t xml:space="preserve">Adquisición de Firewall de ultima generación para protección y administración de accesos de la red del Registro Mercantil General de la República. Pago por adquisición de Firewall de ultima generación para protección y administración de accesos de la red del Registro Mercantil General de la República. </t>
  </si>
  <si>
    <t xml:space="preserve">11/12/2024	</t>
  </si>
  <si>
    <t xml:space="preserve">Pago por servicio de mantenimiento y mejoramiento de servicios sanitarios de hombres en el segundo nivel del Registro Mercantil General de la República. </t>
  </si>
  <si>
    <t xml:space="preserve">28/11/2024	</t>
  </si>
  <si>
    <t xml:space="preserve">12/12/202	</t>
  </si>
  <si>
    <t>Pago por adquisición de mobiliario para ventanillas en sede Géminis del Registro Mercantil General de la República.</t>
  </si>
  <si>
    <t xml:space="preserve">Pago por adquisición de mobiliario para área de adquisición y contrataciones del Registro Mercantil General de la República. </t>
  </si>
  <si>
    <t xml:space="preserve">Pago por adquisición e instalación de aire acondicionado para oficina en el edificio el jade, sede del Registro Mercantil General de la Republica. </t>
  </si>
  <si>
    <t xml:space="preserve">22/04/2024	</t>
  </si>
  <si>
    <t xml:space="preserve">Pago por Adquisición de Servicio de Telefonía Celular para Jefaturas del Registro Mercantil General de la República, correspondiente al mes de Diciembre 2024 </t>
  </si>
  <si>
    <t xml:space="preserve">22/11/2024	</t>
  </si>
  <si>
    <t>PAGO POR ADQUISICION EN CONTRATO ABIERTO NÚMERO 05-2020 para el suministro y adquisición por parte del Estado de EQUIPO DE CÓMPUTO Y AUDIOVISUALES, requerido por el Organismo Judicial y el Ministerio de Finanzas Públicas.</t>
  </si>
  <si>
    <t xml:space="preserve">19/12/2024	</t>
  </si>
  <si>
    <t>Adquisición de 55 refacciones por actividad navideña para los alumnos de la banda escolar, del Centro Escolar Universal.</t>
  </si>
  <si>
    <t xml:space="preserve">17/12/2024	</t>
  </si>
  <si>
    <t xml:space="preserve">Pago por servicio de mantenimiento y mejoramiento de servicios sanitarios en el Registro Mercantil General de la República. </t>
  </si>
  <si>
    <t>Pago por adquisición de ventiladores para aire acondicionado de precisión del datacenter del Registro Mercantil General de la República.</t>
  </si>
  <si>
    <t xml:space="preserve">10/12/2024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</si>
</sst>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9">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164" fontId="0" fillId="3" borderId="3" xfId="0" applyNumberFormat="1" applyFill="1" applyBorder="1" applyAlignment="1">
      <alignment horizontal="center" vertical="center"/>
    </xf>
    <xf numFmtId="0" fontId="0" fillId="3" borderId="2" xfId="0" applyFill="1" applyBorder="1" applyAlignment="1">
      <alignment vertical="top" wrapText="1"/>
    </xf>
    <xf numFmtId="0" fontId="0" fillId="3" borderId="2" xfId="0" applyFill="1" applyBorder="1"/>
    <xf numFmtId="165" fontId="0" fillId="3" borderId="2" xfId="1" applyNumberFormat="1" applyFont="1" applyFill="1" applyBorder="1"/>
    <xf numFmtId="8" fontId="0" fillId="3" borderId="2" xfId="1" applyNumberFormat="1" applyFont="1" applyFill="1" applyBorder="1"/>
    <xf numFmtId="0" fontId="0" fillId="3" borderId="2" xfId="0" applyFill="1" applyBorder="1" applyAlignment="1">
      <alignment wrapText="1"/>
    </xf>
    <xf numFmtId="1" fontId="0" fillId="3"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9"/>
  <sheetViews>
    <sheetView tabSelected="1" view="pageBreakPreview" topLeftCell="A73" zoomScale="85" zoomScaleNormal="85" zoomScaleSheetLayoutView="85" workbookViewId="0">
      <selection activeCell="C129" sqref="C129"/>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26" t="s">
        <v>8</v>
      </c>
      <c r="B1" s="26"/>
      <c r="C1" s="26"/>
      <c r="D1" s="26"/>
      <c r="E1" s="26"/>
      <c r="F1" s="26"/>
      <c r="G1" s="26"/>
    </row>
    <row r="2" spans="1:7" ht="15.75" x14ac:dyDescent="0.25">
      <c r="A2" s="26" t="s">
        <v>12</v>
      </c>
      <c r="B2" s="26"/>
      <c r="C2" s="26"/>
      <c r="D2" s="26"/>
      <c r="E2" s="26"/>
      <c r="F2" s="26"/>
      <c r="G2" s="26"/>
    </row>
    <row r="3" spans="1:7" ht="15.75" customHeight="1" x14ac:dyDescent="0.25">
      <c r="A3" s="28" t="s">
        <v>9</v>
      </c>
      <c r="B3" s="28"/>
      <c r="C3" s="28"/>
      <c r="D3" s="28"/>
      <c r="E3" s="28"/>
      <c r="F3" s="28"/>
      <c r="G3" s="28"/>
    </row>
    <row r="4" spans="1:7" ht="15.75" x14ac:dyDescent="0.25">
      <c r="A4" s="26" t="s">
        <v>10</v>
      </c>
      <c r="B4" s="26"/>
      <c r="C4" s="26"/>
      <c r="D4" s="26"/>
      <c r="E4" s="26"/>
      <c r="F4" s="26"/>
      <c r="G4" s="26"/>
    </row>
    <row r="5" spans="1:7" ht="15.75" x14ac:dyDescent="0.25">
      <c r="A5" s="26" t="s">
        <v>13</v>
      </c>
      <c r="B5" s="26"/>
      <c r="C5" s="26"/>
      <c r="D5" s="26"/>
      <c r="E5" s="26"/>
      <c r="F5" s="26"/>
      <c r="G5" s="26"/>
    </row>
    <row r="6" spans="1:7" ht="15.75" x14ac:dyDescent="0.25">
      <c r="A6" s="26" t="s">
        <v>11</v>
      </c>
      <c r="B6" s="26"/>
      <c r="C6" s="26"/>
      <c r="D6" s="26"/>
      <c r="E6" s="26"/>
      <c r="F6" s="26"/>
      <c r="G6" s="26"/>
    </row>
    <row r="7" spans="1:7" ht="15.75" x14ac:dyDescent="0.25">
      <c r="A7" s="26" t="s">
        <v>155</v>
      </c>
      <c r="B7" s="26"/>
      <c r="C7" s="26"/>
      <c r="D7" s="26"/>
      <c r="E7" s="26"/>
      <c r="F7" s="26"/>
      <c r="G7" s="26"/>
    </row>
    <row r="8" spans="1:7" ht="15.75" x14ac:dyDescent="0.25">
      <c r="A8" s="26" t="s">
        <v>156</v>
      </c>
      <c r="B8" s="26"/>
      <c r="C8" s="26"/>
      <c r="D8" s="26"/>
      <c r="E8" s="26"/>
      <c r="F8" s="26"/>
      <c r="G8" s="26"/>
    </row>
    <row r="9" spans="1:7" ht="15.75" x14ac:dyDescent="0.25">
      <c r="A9" s="4"/>
      <c r="B9" s="12"/>
      <c r="C9" s="4"/>
      <c r="D9" s="5"/>
      <c r="E9" s="5"/>
      <c r="F9" s="10"/>
      <c r="G9" s="4"/>
    </row>
    <row r="10" spans="1:7" ht="21.75" thickBot="1" x14ac:dyDescent="0.4">
      <c r="A10" s="27" t="s">
        <v>7</v>
      </c>
      <c r="B10" s="27"/>
      <c r="C10" s="27"/>
      <c r="D10" s="27"/>
      <c r="E10" s="27"/>
      <c r="F10" s="27"/>
      <c r="G10" s="27"/>
    </row>
    <row r="11" spans="1:7" ht="30" x14ac:dyDescent="0.25">
      <c r="A11" s="3" t="s">
        <v>6</v>
      </c>
      <c r="B11" s="2" t="s">
        <v>5</v>
      </c>
      <c r="C11" s="2" t="s">
        <v>4</v>
      </c>
      <c r="D11" s="6" t="s">
        <v>3</v>
      </c>
      <c r="E11" s="6" t="s">
        <v>2</v>
      </c>
      <c r="F11" s="2" t="s">
        <v>1</v>
      </c>
      <c r="G11" s="1" t="s">
        <v>0</v>
      </c>
    </row>
    <row r="12" spans="1:7" ht="90" x14ac:dyDescent="0.25">
      <c r="A12" s="16">
        <v>45631</v>
      </c>
      <c r="B12" s="13" t="s">
        <v>157</v>
      </c>
      <c r="C12" s="9">
        <v>1</v>
      </c>
      <c r="D12" s="15">
        <v>1071.5899999999999</v>
      </c>
      <c r="E12" s="17">
        <f>+C12*D12</f>
        <v>1071.5899999999999</v>
      </c>
      <c r="F12" s="8" t="s">
        <v>48</v>
      </c>
      <c r="G12" s="18" t="s">
        <v>24</v>
      </c>
    </row>
    <row r="13" spans="1:7" ht="90" x14ac:dyDescent="0.25">
      <c r="A13" s="16">
        <v>45631</v>
      </c>
      <c r="B13" s="13" t="s">
        <v>158</v>
      </c>
      <c r="C13" s="9">
        <v>1</v>
      </c>
      <c r="D13" s="15">
        <v>1250.31</v>
      </c>
      <c r="E13" s="17">
        <f t="shared" ref="E13:E76" si="0">+C13*D13</f>
        <v>1250.31</v>
      </c>
      <c r="F13" s="8" t="s">
        <v>48</v>
      </c>
      <c r="G13" s="18" t="s">
        <v>24</v>
      </c>
    </row>
    <row r="14" spans="1:7" ht="90" x14ac:dyDescent="0.25">
      <c r="A14" s="16">
        <v>45631</v>
      </c>
      <c r="B14" s="13" t="s">
        <v>159</v>
      </c>
      <c r="C14" s="9">
        <v>1</v>
      </c>
      <c r="D14" s="15">
        <v>1013.23</v>
      </c>
      <c r="E14" s="17">
        <f t="shared" si="0"/>
        <v>1013.23</v>
      </c>
      <c r="F14" s="8" t="s">
        <v>48</v>
      </c>
      <c r="G14" s="18" t="s">
        <v>24</v>
      </c>
    </row>
    <row r="15" spans="1:7" ht="120" x14ac:dyDescent="0.25">
      <c r="A15" s="16">
        <v>45631</v>
      </c>
      <c r="B15" s="13" t="s">
        <v>162</v>
      </c>
      <c r="C15" s="9">
        <v>1</v>
      </c>
      <c r="D15" s="15">
        <v>59.8</v>
      </c>
      <c r="E15" s="17">
        <f t="shared" si="0"/>
        <v>59.8</v>
      </c>
      <c r="F15" s="8" t="s">
        <v>16</v>
      </c>
      <c r="G15" s="18" t="s">
        <v>26</v>
      </c>
    </row>
    <row r="16" spans="1:7" ht="120" x14ac:dyDescent="0.25">
      <c r="A16" s="16">
        <v>45631</v>
      </c>
      <c r="B16" s="13" t="s">
        <v>161</v>
      </c>
      <c r="C16" s="9">
        <v>1</v>
      </c>
      <c r="D16" s="15">
        <v>94.8</v>
      </c>
      <c r="E16" s="17">
        <f t="shared" si="0"/>
        <v>94.8</v>
      </c>
      <c r="F16" s="8" t="s">
        <v>16</v>
      </c>
      <c r="G16" s="18" t="s">
        <v>26</v>
      </c>
    </row>
    <row r="17" spans="1:7" ht="120" x14ac:dyDescent="0.25">
      <c r="A17" s="16">
        <v>45631</v>
      </c>
      <c r="B17" s="13" t="s">
        <v>160</v>
      </c>
      <c r="C17" s="9">
        <v>1</v>
      </c>
      <c r="D17" s="15">
        <v>94.8</v>
      </c>
      <c r="E17" s="17">
        <f t="shared" si="0"/>
        <v>94.8</v>
      </c>
      <c r="F17" s="8" t="s">
        <v>16</v>
      </c>
      <c r="G17" s="18" t="s">
        <v>26</v>
      </c>
    </row>
    <row r="18" spans="1:7" ht="75" x14ac:dyDescent="0.25">
      <c r="A18" s="16">
        <v>45635</v>
      </c>
      <c r="B18" s="13" t="s">
        <v>86</v>
      </c>
      <c r="C18" s="9">
        <v>1</v>
      </c>
      <c r="D18" s="15">
        <v>900</v>
      </c>
      <c r="E18" s="17">
        <f t="shared" si="0"/>
        <v>900</v>
      </c>
      <c r="F18" s="8" t="s">
        <v>55</v>
      </c>
      <c r="G18" s="18" t="s">
        <v>33</v>
      </c>
    </row>
    <row r="19" spans="1:7" ht="75" x14ac:dyDescent="0.25">
      <c r="A19" s="16">
        <v>45635</v>
      </c>
      <c r="B19" s="13" t="s">
        <v>163</v>
      </c>
      <c r="C19" s="9">
        <v>1</v>
      </c>
      <c r="D19" s="15">
        <v>7182</v>
      </c>
      <c r="E19" s="17">
        <f t="shared" si="0"/>
        <v>7182</v>
      </c>
      <c r="F19" s="8" t="s">
        <v>55</v>
      </c>
      <c r="G19" s="18" t="s">
        <v>33</v>
      </c>
    </row>
    <row r="20" spans="1:7" ht="90" x14ac:dyDescent="0.25">
      <c r="A20" s="16">
        <v>45628</v>
      </c>
      <c r="B20" s="13" t="s">
        <v>164</v>
      </c>
      <c r="C20" s="9">
        <v>1</v>
      </c>
      <c r="D20" s="15">
        <v>4400</v>
      </c>
      <c r="E20" s="17">
        <f t="shared" si="0"/>
        <v>4400</v>
      </c>
      <c r="F20" s="8" t="s">
        <v>43</v>
      </c>
      <c r="G20" s="18" t="s">
        <v>61</v>
      </c>
    </row>
    <row r="21" spans="1:7" ht="90" x14ac:dyDescent="0.25">
      <c r="A21" s="16">
        <v>45632</v>
      </c>
      <c r="B21" s="13" t="s">
        <v>165</v>
      </c>
      <c r="C21" s="9">
        <v>1</v>
      </c>
      <c r="D21" s="15">
        <v>39973.019999999997</v>
      </c>
      <c r="E21" s="17">
        <f t="shared" si="0"/>
        <v>39973.019999999997</v>
      </c>
      <c r="F21" s="8" t="s">
        <v>48</v>
      </c>
      <c r="G21" s="18" t="s">
        <v>24</v>
      </c>
    </row>
    <row r="22" spans="1:7" ht="120" x14ac:dyDescent="0.25">
      <c r="A22" s="16">
        <v>45630</v>
      </c>
      <c r="B22" s="13" t="s">
        <v>166</v>
      </c>
      <c r="C22" s="9">
        <v>1</v>
      </c>
      <c r="D22" s="15">
        <v>7450</v>
      </c>
      <c r="E22" s="17">
        <f t="shared" si="0"/>
        <v>7450</v>
      </c>
      <c r="F22" s="8" t="s">
        <v>49</v>
      </c>
      <c r="G22" s="18" t="s">
        <v>25</v>
      </c>
    </row>
    <row r="23" spans="1:7" ht="90" x14ac:dyDescent="0.25">
      <c r="A23" s="16">
        <v>45628</v>
      </c>
      <c r="B23" s="13" t="s">
        <v>167</v>
      </c>
      <c r="C23" s="9">
        <v>1</v>
      </c>
      <c r="D23" s="15">
        <v>1950</v>
      </c>
      <c r="E23" s="17">
        <f t="shared" si="0"/>
        <v>1950</v>
      </c>
      <c r="F23" s="8" t="s">
        <v>49</v>
      </c>
      <c r="G23" s="18" t="s">
        <v>25</v>
      </c>
    </row>
    <row r="24" spans="1:7" ht="90" x14ac:dyDescent="0.25">
      <c r="A24" s="16">
        <v>45628</v>
      </c>
      <c r="B24" s="13" t="s">
        <v>168</v>
      </c>
      <c r="C24" s="9">
        <v>1</v>
      </c>
      <c r="D24" s="15">
        <v>1950</v>
      </c>
      <c r="E24" s="17">
        <f t="shared" si="0"/>
        <v>1950</v>
      </c>
      <c r="F24" s="8" t="s">
        <v>49</v>
      </c>
      <c r="G24" s="18" t="s">
        <v>25</v>
      </c>
    </row>
    <row r="25" spans="1:7" ht="75" x14ac:dyDescent="0.25">
      <c r="A25" s="16">
        <v>45628</v>
      </c>
      <c r="B25" s="13" t="s">
        <v>169</v>
      </c>
      <c r="C25" s="9">
        <v>1</v>
      </c>
      <c r="D25" s="15">
        <v>2365.44</v>
      </c>
      <c r="E25" s="17">
        <f t="shared" si="0"/>
        <v>2365.44</v>
      </c>
      <c r="F25" s="8" t="s">
        <v>44</v>
      </c>
      <c r="G25" s="18" t="s">
        <v>20</v>
      </c>
    </row>
    <row r="26" spans="1:7" ht="90" x14ac:dyDescent="0.25">
      <c r="A26" s="16">
        <v>45628</v>
      </c>
      <c r="B26" s="13" t="s">
        <v>170</v>
      </c>
      <c r="C26" s="9">
        <v>1</v>
      </c>
      <c r="D26" s="15">
        <v>5800</v>
      </c>
      <c r="E26" s="17">
        <f t="shared" si="0"/>
        <v>5800</v>
      </c>
      <c r="F26" s="8" t="s">
        <v>58</v>
      </c>
      <c r="G26" s="18" t="s">
        <v>38</v>
      </c>
    </row>
    <row r="27" spans="1:7" ht="60" x14ac:dyDescent="0.25">
      <c r="A27" s="16">
        <v>45631</v>
      </c>
      <c r="B27" s="13" t="s">
        <v>171</v>
      </c>
      <c r="C27" s="9">
        <v>1</v>
      </c>
      <c r="D27" s="15">
        <v>6000</v>
      </c>
      <c r="E27" s="17">
        <f t="shared" si="0"/>
        <v>6000</v>
      </c>
      <c r="F27" s="8" t="s">
        <v>55</v>
      </c>
      <c r="G27" s="18" t="s">
        <v>33</v>
      </c>
    </row>
    <row r="28" spans="1:7" ht="135" x14ac:dyDescent="0.25">
      <c r="A28" s="16">
        <v>45631</v>
      </c>
      <c r="B28" s="13" t="s">
        <v>172</v>
      </c>
      <c r="C28" s="9">
        <v>1</v>
      </c>
      <c r="D28" s="15">
        <v>94.8</v>
      </c>
      <c r="E28" s="17">
        <f t="shared" si="0"/>
        <v>94.8</v>
      </c>
      <c r="F28" s="8" t="s">
        <v>16</v>
      </c>
      <c r="G28" s="18" t="s">
        <v>26</v>
      </c>
    </row>
    <row r="29" spans="1:7" ht="135" x14ac:dyDescent="0.25">
      <c r="A29" s="16">
        <v>45631</v>
      </c>
      <c r="B29" s="13" t="s">
        <v>173</v>
      </c>
      <c r="C29" s="9">
        <v>1</v>
      </c>
      <c r="D29" s="15">
        <v>59.8</v>
      </c>
      <c r="E29" s="17">
        <f t="shared" si="0"/>
        <v>59.8</v>
      </c>
      <c r="F29" s="8" t="s">
        <v>16</v>
      </c>
      <c r="G29" s="18" t="s">
        <v>26</v>
      </c>
    </row>
    <row r="30" spans="1:7" ht="75" x14ac:dyDescent="0.25">
      <c r="A30" s="16">
        <v>45628</v>
      </c>
      <c r="B30" s="13" t="s">
        <v>174</v>
      </c>
      <c r="C30" s="9">
        <v>1</v>
      </c>
      <c r="D30" s="15">
        <v>7268</v>
      </c>
      <c r="E30" s="17">
        <f t="shared" si="0"/>
        <v>7268</v>
      </c>
      <c r="F30" s="8" t="s">
        <v>52</v>
      </c>
      <c r="G30" s="18" t="s">
        <v>29</v>
      </c>
    </row>
    <row r="31" spans="1:7" ht="105" x14ac:dyDescent="0.25">
      <c r="A31" s="16">
        <v>45636</v>
      </c>
      <c r="B31" s="13" t="s">
        <v>175</v>
      </c>
      <c r="C31" s="9">
        <v>1</v>
      </c>
      <c r="D31" s="15">
        <v>8040</v>
      </c>
      <c r="E31" s="17">
        <f t="shared" si="0"/>
        <v>8040</v>
      </c>
      <c r="F31" s="8" t="s">
        <v>15</v>
      </c>
      <c r="G31" s="18" t="s">
        <v>32</v>
      </c>
    </row>
    <row r="32" spans="1:7" ht="120" x14ac:dyDescent="0.25">
      <c r="A32" s="16">
        <v>45635</v>
      </c>
      <c r="B32" s="13" t="s">
        <v>176</v>
      </c>
      <c r="C32" s="9">
        <v>1</v>
      </c>
      <c r="D32" s="15">
        <v>8333.32</v>
      </c>
      <c r="E32" s="17">
        <f t="shared" si="0"/>
        <v>8333.32</v>
      </c>
      <c r="F32" s="8" t="s">
        <v>46</v>
      </c>
      <c r="G32" s="18" t="s">
        <v>22</v>
      </c>
    </row>
    <row r="33" spans="1:7" ht="75" x14ac:dyDescent="0.25">
      <c r="A33" s="19">
        <v>45636</v>
      </c>
      <c r="B33" s="20" t="s">
        <v>177</v>
      </c>
      <c r="C33" s="21">
        <v>1</v>
      </c>
      <c r="D33" s="22">
        <v>17200</v>
      </c>
      <c r="E33" s="23">
        <f t="shared" si="0"/>
        <v>17200</v>
      </c>
      <c r="F33" s="24" t="s">
        <v>14</v>
      </c>
      <c r="G33" s="25" t="s">
        <v>34</v>
      </c>
    </row>
    <row r="34" spans="1:7" ht="75" x14ac:dyDescent="0.25">
      <c r="A34" s="16">
        <v>45633</v>
      </c>
      <c r="B34" s="13" t="s">
        <v>178</v>
      </c>
      <c r="C34" s="9">
        <v>1</v>
      </c>
      <c r="D34" s="15">
        <v>1774.08</v>
      </c>
      <c r="E34" s="17">
        <f t="shared" si="0"/>
        <v>1774.08</v>
      </c>
      <c r="F34" s="8" t="s">
        <v>16</v>
      </c>
      <c r="G34" s="18" t="s">
        <v>26</v>
      </c>
    </row>
    <row r="35" spans="1:7" ht="105" x14ac:dyDescent="0.25">
      <c r="A35" s="16">
        <v>45638</v>
      </c>
      <c r="B35" s="13" t="s">
        <v>180</v>
      </c>
      <c r="C35" s="9">
        <v>1</v>
      </c>
      <c r="D35" s="15">
        <v>10720.22</v>
      </c>
      <c r="E35" s="17">
        <f t="shared" si="0"/>
        <v>10720.22</v>
      </c>
      <c r="F35" s="8" t="s">
        <v>15</v>
      </c>
      <c r="G35" s="18" t="s">
        <v>32</v>
      </c>
    </row>
    <row r="36" spans="1:7" ht="45" x14ac:dyDescent="0.25">
      <c r="A36" s="16">
        <v>45636</v>
      </c>
      <c r="B36" s="13" t="s">
        <v>181</v>
      </c>
      <c r="C36" s="9">
        <v>6</v>
      </c>
      <c r="D36" s="15">
        <v>4166.5</v>
      </c>
      <c r="E36" s="17">
        <f t="shared" si="0"/>
        <v>24999</v>
      </c>
      <c r="F36" s="8" t="s">
        <v>84</v>
      </c>
      <c r="G36" s="18" t="s">
        <v>76</v>
      </c>
    </row>
    <row r="37" spans="1:7" ht="90" x14ac:dyDescent="0.25">
      <c r="A37" s="16">
        <v>45635</v>
      </c>
      <c r="B37" s="13" t="s">
        <v>179</v>
      </c>
      <c r="C37" s="9">
        <v>1</v>
      </c>
      <c r="D37" s="15">
        <v>24500</v>
      </c>
      <c r="E37" s="17">
        <f t="shared" si="0"/>
        <v>24500</v>
      </c>
      <c r="F37" s="8" t="s">
        <v>69</v>
      </c>
      <c r="G37" s="18" t="s">
        <v>65</v>
      </c>
    </row>
    <row r="38" spans="1:7" ht="105" x14ac:dyDescent="0.25">
      <c r="A38" s="16">
        <v>45631</v>
      </c>
      <c r="B38" s="13" t="s">
        <v>182</v>
      </c>
      <c r="C38" s="9">
        <v>1</v>
      </c>
      <c r="D38" s="15">
        <v>412</v>
      </c>
      <c r="E38" s="17">
        <f t="shared" si="0"/>
        <v>412</v>
      </c>
      <c r="F38" s="8" t="s">
        <v>16</v>
      </c>
      <c r="G38" s="18" t="s">
        <v>26</v>
      </c>
    </row>
    <row r="39" spans="1:7" ht="120" x14ac:dyDescent="0.25">
      <c r="A39" s="16">
        <v>45631</v>
      </c>
      <c r="B39" s="13" t="s">
        <v>183</v>
      </c>
      <c r="C39" s="9">
        <v>1</v>
      </c>
      <c r="D39" s="15">
        <v>59.8</v>
      </c>
      <c r="E39" s="17">
        <f t="shared" si="0"/>
        <v>59.8</v>
      </c>
      <c r="F39" s="8" t="s">
        <v>16</v>
      </c>
      <c r="G39" s="18" t="s">
        <v>26</v>
      </c>
    </row>
    <row r="40" spans="1:7" ht="90" x14ac:dyDescent="0.25">
      <c r="A40" s="16">
        <v>45632</v>
      </c>
      <c r="B40" s="13" t="s">
        <v>184</v>
      </c>
      <c r="C40" s="9">
        <v>1</v>
      </c>
      <c r="D40" s="15">
        <v>558.04</v>
      </c>
      <c r="E40" s="17">
        <f t="shared" si="0"/>
        <v>558.04</v>
      </c>
      <c r="F40" s="8" t="s">
        <v>123</v>
      </c>
      <c r="G40" s="18" t="s">
        <v>91</v>
      </c>
    </row>
    <row r="41" spans="1:7" ht="135" x14ac:dyDescent="0.25">
      <c r="A41" s="16">
        <v>45642</v>
      </c>
      <c r="B41" s="13" t="s">
        <v>87</v>
      </c>
      <c r="C41" s="9">
        <v>1</v>
      </c>
      <c r="D41" s="15">
        <v>1500</v>
      </c>
      <c r="E41" s="17">
        <f t="shared" si="0"/>
        <v>1500</v>
      </c>
      <c r="F41" s="8" t="s">
        <v>124</v>
      </c>
      <c r="G41" s="18" t="s">
        <v>92</v>
      </c>
    </row>
    <row r="42" spans="1:7" ht="60" x14ac:dyDescent="0.25">
      <c r="A42" s="16">
        <v>45629</v>
      </c>
      <c r="B42" s="13" t="s">
        <v>185</v>
      </c>
      <c r="C42" s="9">
        <v>1</v>
      </c>
      <c r="D42" s="15">
        <v>3065.52</v>
      </c>
      <c r="E42" s="17">
        <f t="shared" si="0"/>
        <v>3065.52</v>
      </c>
      <c r="F42" s="8" t="s">
        <v>53</v>
      </c>
      <c r="G42" s="18" t="s">
        <v>30</v>
      </c>
    </row>
    <row r="43" spans="1:7" ht="75" x14ac:dyDescent="0.25">
      <c r="A43" s="16">
        <v>45629</v>
      </c>
      <c r="B43" s="13" t="s">
        <v>186</v>
      </c>
      <c r="C43" s="9">
        <v>1</v>
      </c>
      <c r="D43" s="15">
        <v>13303.26</v>
      </c>
      <c r="E43" s="17">
        <f t="shared" si="0"/>
        <v>13303.26</v>
      </c>
      <c r="F43" s="8" t="s">
        <v>54</v>
      </c>
      <c r="G43" s="18" t="s">
        <v>31</v>
      </c>
    </row>
    <row r="44" spans="1:7" ht="90" x14ac:dyDescent="0.25">
      <c r="A44" s="16">
        <v>45631</v>
      </c>
      <c r="B44" s="13" t="s">
        <v>187</v>
      </c>
      <c r="C44" s="9">
        <v>1</v>
      </c>
      <c r="D44" s="15">
        <v>1791.98</v>
      </c>
      <c r="E44" s="17">
        <f t="shared" si="0"/>
        <v>1791.98</v>
      </c>
      <c r="F44" s="8" t="s">
        <v>48</v>
      </c>
      <c r="G44" s="18" t="s">
        <v>24</v>
      </c>
    </row>
    <row r="45" spans="1:7" ht="75" x14ac:dyDescent="0.25">
      <c r="A45" s="16">
        <v>45657</v>
      </c>
      <c r="B45" s="13" t="s">
        <v>188</v>
      </c>
      <c r="C45" s="9">
        <v>1</v>
      </c>
      <c r="D45" s="15">
        <v>740</v>
      </c>
      <c r="E45" s="17">
        <f t="shared" si="0"/>
        <v>740</v>
      </c>
      <c r="F45" s="8" t="s">
        <v>42</v>
      </c>
      <c r="G45" s="18" t="s">
        <v>19</v>
      </c>
    </row>
    <row r="46" spans="1:7" ht="105" x14ac:dyDescent="0.25">
      <c r="A46" s="16">
        <v>45631</v>
      </c>
      <c r="B46" s="13" t="s">
        <v>189</v>
      </c>
      <c r="C46" s="9">
        <v>1</v>
      </c>
      <c r="D46" s="15">
        <v>1650</v>
      </c>
      <c r="E46" s="17">
        <f t="shared" si="0"/>
        <v>1650</v>
      </c>
      <c r="F46" s="8" t="s">
        <v>18</v>
      </c>
      <c r="G46" s="18" t="s">
        <v>37</v>
      </c>
    </row>
    <row r="47" spans="1:7" ht="60" x14ac:dyDescent="0.25">
      <c r="A47" s="16">
        <v>45628</v>
      </c>
      <c r="B47" s="13" t="s">
        <v>190</v>
      </c>
      <c r="C47" s="9">
        <v>15</v>
      </c>
      <c r="D47" s="15">
        <v>1400</v>
      </c>
      <c r="E47" s="17">
        <f t="shared" si="0"/>
        <v>21000</v>
      </c>
      <c r="F47" s="8" t="s">
        <v>125</v>
      </c>
      <c r="G47" s="18" t="s">
        <v>93</v>
      </c>
    </row>
    <row r="48" spans="1:7" ht="75" x14ac:dyDescent="0.25">
      <c r="A48" s="16">
        <v>45628</v>
      </c>
      <c r="B48" s="13" t="s">
        <v>191</v>
      </c>
      <c r="C48" s="9">
        <v>1</v>
      </c>
      <c r="D48" s="15">
        <v>50000</v>
      </c>
      <c r="E48" s="17">
        <f t="shared" si="0"/>
        <v>50000</v>
      </c>
      <c r="F48" s="8" t="s">
        <v>126</v>
      </c>
      <c r="G48" s="18" t="s">
        <v>94</v>
      </c>
    </row>
    <row r="49" spans="1:7" ht="45" x14ac:dyDescent="0.25">
      <c r="A49" s="16">
        <v>45628</v>
      </c>
      <c r="B49" s="13" t="s">
        <v>192</v>
      </c>
      <c r="C49" s="9">
        <v>3</v>
      </c>
      <c r="D49" s="15">
        <v>142</v>
      </c>
      <c r="E49" s="17">
        <f t="shared" si="0"/>
        <v>426</v>
      </c>
      <c r="F49" s="8" t="s">
        <v>127</v>
      </c>
      <c r="G49" s="18" t="s">
        <v>95</v>
      </c>
    </row>
    <row r="50" spans="1:7" ht="45" x14ac:dyDescent="0.25">
      <c r="A50" s="16">
        <v>45621</v>
      </c>
      <c r="B50" s="13" t="s">
        <v>193</v>
      </c>
      <c r="C50" s="9">
        <v>100</v>
      </c>
      <c r="D50" s="15">
        <v>5.55</v>
      </c>
      <c r="E50" s="17">
        <f t="shared" si="0"/>
        <v>555</v>
      </c>
      <c r="F50" s="8" t="s">
        <v>128</v>
      </c>
      <c r="G50" s="18" t="s">
        <v>96</v>
      </c>
    </row>
    <row r="51" spans="1:7" ht="105" x14ac:dyDescent="0.25">
      <c r="A51" s="16">
        <v>45630</v>
      </c>
      <c r="B51" s="13" t="s">
        <v>194</v>
      </c>
      <c r="C51" s="9">
        <v>1</v>
      </c>
      <c r="D51" s="15">
        <v>5300</v>
      </c>
      <c r="E51" s="17">
        <f t="shared" si="0"/>
        <v>5300</v>
      </c>
      <c r="F51" s="8" t="s">
        <v>57</v>
      </c>
      <c r="G51" s="18" t="s">
        <v>36</v>
      </c>
    </row>
    <row r="52" spans="1:7" ht="45" x14ac:dyDescent="0.25">
      <c r="A52" s="16">
        <v>45614</v>
      </c>
      <c r="B52" s="13" t="s">
        <v>195</v>
      </c>
      <c r="C52" s="9">
        <v>1</v>
      </c>
      <c r="D52" s="15">
        <v>7000</v>
      </c>
      <c r="E52" s="17">
        <f t="shared" si="0"/>
        <v>7000</v>
      </c>
      <c r="F52" s="8" t="s">
        <v>81</v>
      </c>
      <c r="G52" s="18" t="s">
        <v>73</v>
      </c>
    </row>
    <row r="53" spans="1:7" ht="75" x14ac:dyDescent="0.25">
      <c r="A53" s="16">
        <v>45628</v>
      </c>
      <c r="B53" s="13" t="s">
        <v>196</v>
      </c>
      <c r="C53" s="9">
        <v>1</v>
      </c>
      <c r="D53" s="15">
        <v>88000</v>
      </c>
      <c r="E53" s="17">
        <f t="shared" si="0"/>
        <v>88000</v>
      </c>
      <c r="F53" s="8" t="s">
        <v>129</v>
      </c>
      <c r="G53" s="18" t="s">
        <v>97</v>
      </c>
    </row>
    <row r="54" spans="1:7" ht="90" x14ac:dyDescent="0.25">
      <c r="A54" s="16">
        <v>45635</v>
      </c>
      <c r="B54" s="13" t="s">
        <v>197</v>
      </c>
      <c r="C54" s="9">
        <v>1</v>
      </c>
      <c r="D54" s="15">
        <v>24500</v>
      </c>
      <c r="E54" s="17">
        <f t="shared" si="0"/>
        <v>24500</v>
      </c>
      <c r="F54" s="8" t="s">
        <v>69</v>
      </c>
      <c r="G54" s="18" t="s">
        <v>65</v>
      </c>
    </row>
    <row r="55" spans="1:7" ht="75" x14ac:dyDescent="0.25">
      <c r="A55" s="16">
        <v>45629</v>
      </c>
      <c r="B55" s="13" t="s">
        <v>198</v>
      </c>
      <c r="C55" s="9">
        <v>1</v>
      </c>
      <c r="D55" s="15">
        <v>17200</v>
      </c>
      <c r="E55" s="17">
        <f t="shared" si="0"/>
        <v>17200</v>
      </c>
      <c r="F55" s="8" t="s">
        <v>14</v>
      </c>
      <c r="G55" s="18" t="s">
        <v>34</v>
      </c>
    </row>
    <row r="56" spans="1:7" ht="105" x14ac:dyDescent="0.25">
      <c r="A56" s="16">
        <v>45629</v>
      </c>
      <c r="B56" s="13" t="s">
        <v>199</v>
      </c>
      <c r="C56" s="9">
        <v>1</v>
      </c>
      <c r="D56" s="15">
        <v>7125</v>
      </c>
      <c r="E56" s="17">
        <f t="shared" si="0"/>
        <v>7125</v>
      </c>
      <c r="F56" s="8" t="s">
        <v>68</v>
      </c>
      <c r="G56" s="18" t="s">
        <v>64</v>
      </c>
    </row>
    <row r="57" spans="1:7" ht="75" x14ac:dyDescent="0.25">
      <c r="A57" s="16">
        <v>45628</v>
      </c>
      <c r="B57" s="13" t="s">
        <v>200</v>
      </c>
      <c r="C57" s="9">
        <v>1</v>
      </c>
      <c r="D57" s="15">
        <v>78400</v>
      </c>
      <c r="E57" s="17">
        <f t="shared" si="0"/>
        <v>78400</v>
      </c>
      <c r="F57" s="8" t="s">
        <v>47</v>
      </c>
      <c r="G57" s="18" t="s">
        <v>23</v>
      </c>
    </row>
    <row r="58" spans="1:7" ht="60" x14ac:dyDescent="0.25">
      <c r="A58" s="16">
        <v>45642</v>
      </c>
      <c r="B58" s="13" t="s">
        <v>201</v>
      </c>
      <c r="C58" s="9">
        <v>1</v>
      </c>
      <c r="D58" s="15">
        <v>22583</v>
      </c>
      <c r="E58" s="17">
        <f t="shared" si="0"/>
        <v>22583</v>
      </c>
      <c r="F58" s="8" t="s">
        <v>130</v>
      </c>
      <c r="G58" s="18" t="s">
        <v>98</v>
      </c>
    </row>
    <row r="59" spans="1:7" ht="120" x14ac:dyDescent="0.25">
      <c r="A59" s="16">
        <v>45629</v>
      </c>
      <c r="B59" s="13" t="s">
        <v>202</v>
      </c>
      <c r="C59" s="9">
        <v>1</v>
      </c>
      <c r="D59" s="15">
        <v>20640</v>
      </c>
      <c r="E59" s="17">
        <f t="shared" si="0"/>
        <v>20640</v>
      </c>
      <c r="F59" s="8" t="s">
        <v>131</v>
      </c>
      <c r="G59" s="18" t="s">
        <v>99</v>
      </c>
    </row>
    <row r="60" spans="1:7" ht="60" x14ac:dyDescent="0.25">
      <c r="A60" s="16">
        <v>45629</v>
      </c>
      <c r="B60" s="13" t="s">
        <v>203</v>
      </c>
      <c r="C60" s="9">
        <v>8</v>
      </c>
      <c r="D60" s="15">
        <v>512.5</v>
      </c>
      <c r="E60" s="17">
        <f t="shared" si="0"/>
        <v>4100</v>
      </c>
      <c r="F60" s="8" t="s">
        <v>56</v>
      </c>
      <c r="G60" s="18" t="s">
        <v>35</v>
      </c>
    </row>
    <row r="61" spans="1:7" ht="90" x14ac:dyDescent="0.25">
      <c r="A61" s="16">
        <v>45628</v>
      </c>
      <c r="B61" s="13" t="s">
        <v>204</v>
      </c>
      <c r="C61" s="9">
        <v>1</v>
      </c>
      <c r="D61" s="15">
        <v>5700</v>
      </c>
      <c r="E61" s="17">
        <f t="shared" si="0"/>
        <v>5700</v>
      </c>
      <c r="F61" s="8" t="s">
        <v>47</v>
      </c>
      <c r="G61" s="18" t="s">
        <v>23</v>
      </c>
    </row>
    <row r="62" spans="1:7" ht="60" x14ac:dyDescent="0.25">
      <c r="A62" s="16">
        <v>45631</v>
      </c>
      <c r="B62" s="13" t="s">
        <v>205</v>
      </c>
      <c r="C62" s="9">
        <v>1</v>
      </c>
      <c r="D62" s="15">
        <v>13875</v>
      </c>
      <c r="E62" s="17">
        <f t="shared" si="0"/>
        <v>13875</v>
      </c>
      <c r="F62" s="8" t="s">
        <v>55</v>
      </c>
      <c r="G62" s="18" t="s">
        <v>33</v>
      </c>
    </row>
    <row r="63" spans="1:7" ht="169.5" customHeight="1" x14ac:dyDescent="0.25">
      <c r="A63" s="16">
        <v>45643</v>
      </c>
      <c r="B63" s="13" t="s">
        <v>206</v>
      </c>
      <c r="C63" s="9">
        <v>1</v>
      </c>
      <c r="D63" s="15">
        <v>18360.400000000001</v>
      </c>
      <c r="E63" s="17">
        <f t="shared" si="0"/>
        <v>18360.400000000001</v>
      </c>
      <c r="F63" s="8" t="s">
        <v>82</v>
      </c>
      <c r="G63" s="18" t="s">
        <v>74</v>
      </c>
    </row>
    <row r="64" spans="1:7" ht="45" x14ac:dyDescent="0.25">
      <c r="A64" s="16">
        <v>45631</v>
      </c>
      <c r="B64" s="13" t="s">
        <v>207</v>
      </c>
      <c r="C64" s="9">
        <v>1</v>
      </c>
      <c r="D64" s="15">
        <v>4550</v>
      </c>
      <c r="E64" s="17">
        <f t="shared" si="0"/>
        <v>4550</v>
      </c>
      <c r="F64" s="8" t="s">
        <v>132</v>
      </c>
      <c r="G64" s="18" t="s">
        <v>100</v>
      </c>
    </row>
    <row r="65" spans="1:7" ht="60" x14ac:dyDescent="0.25">
      <c r="A65" s="16">
        <v>45618</v>
      </c>
      <c r="B65" s="13" t="s">
        <v>208</v>
      </c>
      <c r="C65" s="9">
        <v>1</v>
      </c>
      <c r="D65" s="15">
        <v>14057.5</v>
      </c>
      <c r="E65" s="17">
        <f t="shared" si="0"/>
        <v>14057.5</v>
      </c>
      <c r="F65" s="8" t="s">
        <v>133</v>
      </c>
      <c r="G65" s="18" t="s">
        <v>101</v>
      </c>
    </row>
    <row r="66" spans="1:7" ht="60" x14ac:dyDescent="0.25">
      <c r="A66" s="16">
        <v>45628</v>
      </c>
      <c r="B66" s="13" t="s">
        <v>209</v>
      </c>
      <c r="C66" s="9">
        <v>1</v>
      </c>
      <c r="D66" s="15">
        <v>1437.5</v>
      </c>
      <c r="E66" s="17">
        <f t="shared" si="0"/>
        <v>1437.5</v>
      </c>
      <c r="F66" s="8" t="s">
        <v>50</v>
      </c>
      <c r="G66" s="18" t="s">
        <v>27</v>
      </c>
    </row>
    <row r="67" spans="1:7" ht="105" x14ac:dyDescent="0.25">
      <c r="A67" s="16">
        <v>45628</v>
      </c>
      <c r="B67" s="13" t="s">
        <v>210</v>
      </c>
      <c r="C67" s="9">
        <v>1</v>
      </c>
      <c r="D67" s="15">
        <v>89075</v>
      </c>
      <c r="E67" s="17">
        <f t="shared" si="0"/>
        <v>89075</v>
      </c>
      <c r="F67" s="8" t="s">
        <v>134</v>
      </c>
      <c r="G67" s="18" t="s">
        <v>102</v>
      </c>
    </row>
    <row r="68" spans="1:7" ht="75" x14ac:dyDescent="0.25">
      <c r="A68" s="16">
        <v>45628</v>
      </c>
      <c r="B68" s="13" t="s">
        <v>211</v>
      </c>
      <c r="C68" s="9">
        <v>1</v>
      </c>
      <c r="D68" s="15">
        <v>90000</v>
      </c>
      <c r="E68" s="17">
        <f t="shared" si="0"/>
        <v>90000</v>
      </c>
      <c r="F68" s="8" t="s">
        <v>130</v>
      </c>
      <c r="G68" s="18" t="s">
        <v>98</v>
      </c>
    </row>
    <row r="69" spans="1:7" ht="75" x14ac:dyDescent="0.25">
      <c r="A69" s="16">
        <v>45635</v>
      </c>
      <c r="B69" s="13" t="s">
        <v>212</v>
      </c>
      <c r="C69" s="9">
        <v>15</v>
      </c>
      <c r="D69" s="15">
        <v>1345</v>
      </c>
      <c r="E69" s="17">
        <f t="shared" si="0"/>
        <v>20175</v>
      </c>
      <c r="F69" s="8" t="s">
        <v>60</v>
      </c>
      <c r="G69" s="18" t="s">
        <v>41</v>
      </c>
    </row>
    <row r="70" spans="1:7" ht="75" x14ac:dyDescent="0.25">
      <c r="A70" s="16">
        <v>45631</v>
      </c>
      <c r="B70" s="13" t="s">
        <v>213</v>
      </c>
      <c r="C70" s="9">
        <v>1</v>
      </c>
      <c r="D70" s="15">
        <v>70000</v>
      </c>
      <c r="E70" s="17">
        <f t="shared" si="0"/>
        <v>70000</v>
      </c>
      <c r="F70" s="8" t="s">
        <v>68</v>
      </c>
      <c r="G70" s="18" t="s">
        <v>64</v>
      </c>
    </row>
    <row r="71" spans="1:7" ht="75" x14ac:dyDescent="0.25">
      <c r="A71" s="16">
        <v>45628</v>
      </c>
      <c r="B71" s="13" t="s">
        <v>214</v>
      </c>
      <c r="C71" s="9">
        <v>1</v>
      </c>
      <c r="D71" s="15">
        <v>8200</v>
      </c>
      <c r="E71" s="17">
        <f t="shared" si="0"/>
        <v>8200</v>
      </c>
      <c r="F71" s="8" t="s">
        <v>51</v>
      </c>
      <c r="G71" s="18" t="s">
        <v>28</v>
      </c>
    </row>
    <row r="72" spans="1:7" ht="45" x14ac:dyDescent="0.25">
      <c r="A72" s="16">
        <v>45628</v>
      </c>
      <c r="B72" s="13" t="s">
        <v>215</v>
      </c>
      <c r="C72" s="9">
        <v>1</v>
      </c>
      <c r="D72" s="15">
        <v>88700</v>
      </c>
      <c r="E72" s="17">
        <f t="shared" si="0"/>
        <v>88700</v>
      </c>
      <c r="F72" s="8" t="s">
        <v>134</v>
      </c>
      <c r="G72" s="18" t="s">
        <v>102</v>
      </c>
    </row>
    <row r="73" spans="1:7" ht="60" x14ac:dyDescent="0.25">
      <c r="A73" s="16">
        <v>45636</v>
      </c>
      <c r="B73" s="13" t="s">
        <v>216</v>
      </c>
      <c r="C73" s="9">
        <v>1</v>
      </c>
      <c r="D73" s="15">
        <v>18902.5</v>
      </c>
      <c r="E73" s="17">
        <f t="shared" si="0"/>
        <v>18902.5</v>
      </c>
      <c r="F73" s="8" t="s">
        <v>128</v>
      </c>
      <c r="G73" s="18" t="s">
        <v>96</v>
      </c>
    </row>
    <row r="74" spans="1:7" ht="60" x14ac:dyDescent="0.25">
      <c r="A74" s="16">
        <v>45630</v>
      </c>
      <c r="B74" s="13" t="s">
        <v>217</v>
      </c>
      <c r="C74" s="9">
        <v>1</v>
      </c>
      <c r="D74" s="15">
        <v>16300</v>
      </c>
      <c r="E74" s="17">
        <f t="shared" si="0"/>
        <v>16300</v>
      </c>
      <c r="F74" s="8" t="s">
        <v>135</v>
      </c>
      <c r="G74" s="18" t="s">
        <v>103</v>
      </c>
    </row>
    <row r="75" spans="1:7" ht="60" x14ac:dyDescent="0.25">
      <c r="A75" s="16">
        <v>45628</v>
      </c>
      <c r="B75" s="13" t="s">
        <v>218</v>
      </c>
      <c r="C75" s="9">
        <v>1</v>
      </c>
      <c r="D75" s="15">
        <v>3993.33</v>
      </c>
      <c r="E75" s="17">
        <f t="shared" si="0"/>
        <v>3993.33</v>
      </c>
      <c r="F75" s="8" t="s">
        <v>66</v>
      </c>
      <c r="G75" s="18" t="s">
        <v>62</v>
      </c>
    </row>
    <row r="76" spans="1:7" ht="75" x14ac:dyDescent="0.25">
      <c r="A76" s="16">
        <v>45629</v>
      </c>
      <c r="B76" s="13" t="s">
        <v>219</v>
      </c>
      <c r="C76" s="9">
        <v>8</v>
      </c>
      <c r="D76" s="15">
        <v>1400</v>
      </c>
      <c r="E76" s="17">
        <f t="shared" si="0"/>
        <v>11200</v>
      </c>
      <c r="F76" s="8" t="s">
        <v>14</v>
      </c>
      <c r="G76" s="18" t="s">
        <v>34</v>
      </c>
    </row>
    <row r="77" spans="1:7" ht="83.25" customHeight="1" x14ac:dyDescent="0.25">
      <c r="A77" s="16">
        <v>45628</v>
      </c>
      <c r="B77" s="13" t="s">
        <v>220</v>
      </c>
      <c r="C77" s="9">
        <v>1</v>
      </c>
      <c r="D77" s="15">
        <v>88800</v>
      </c>
      <c r="E77" s="17">
        <f t="shared" ref="E77:E124" si="1">+C77*D77</f>
        <v>88800</v>
      </c>
      <c r="F77" s="8" t="s">
        <v>129</v>
      </c>
      <c r="G77" s="18" t="s">
        <v>97</v>
      </c>
    </row>
    <row r="78" spans="1:7" ht="60" x14ac:dyDescent="0.25">
      <c r="A78" s="16">
        <v>45628</v>
      </c>
      <c r="B78" s="13" t="s">
        <v>221</v>
      </c>
      <c r="C78" s="9">
        <v>1</v>
      </c>
      <c r="D78" s="15">
        <v>88500</v>
      </c>
      <c r="E78" s="17">
        <f t="shared" si="1"/>
        <v>88500</v>
      </c>
      <c r="F78" s="8" t="s">
        <v>129</v>
      </c>
      <c r="G78" s="18" t="s">
        <v>97</v>
      </c>
    </row>
    <row r="79" spans="1:7" ht="105" x14ac:dyDescent="0.25">
      <c r="A79" s="16">
        <v>45628</v>
      </c>
      <c r="B79" s="13" t="s">
        <v>222</v>
      </c>
      <c r="C79" s="9">
        <v>1</v>
      </c>
      <c r="D79" s="15">
        <v>85750</v>
      </c>
      <c r="E79" s="17">
        <f t="shared" si="1"/>
        <v>85750</v>
      </c>
      <c r="F79" s="8" t="s">
        <v>45</v>
      </c>
      <c r="G79" s="18" t="s">
        <v>21</v>
      </c>
    </row>
    <row r="80" spans="1:7" ht="60" x14ac:dyDescent="0.25">
      <c r="A80" s="16">
        <v>45628</v>
      </c>
      <c r="B80" s="13" t="s">
        <v>223</v>
      </c>
      <c r="C80" s="9">
        <v>1</v>
      </c>
      <c r="D80" s="15">
        <v>4620</v>
      </c>
      <c r="E80" s="17">
        <f t="shared" si="1"/>
        <v>4620</v>
      </c>
      <c r="F80" s="8" t="s">
        <v>80</v>
      </c>
      <c r="G80" s="18" t="s">
        <v>72</v>
      </c>
    </row>
    <row r="81" spans="1:7" ht="90" x14ac:dyDescent="0.25">
      <c r="A81" s="16">
        <v>45627</v>
      </c>
      <c r="B81" s="13" t="s">
        <v>224</v>
      </c>
      <c r="C81" s="9">
        <v>1</v>
      </c>
      <c r="D81" s="15">
        <v>1814.4</v>
      </c>
      <c r="E81" s="17">
        <f t="shared" si="1"/>
        <v>1814.4</v>
      </c>
      <c r="F81" s="8" t="s">
        <v>59</v>
      </c>
      <c r="G81" s="18" t="s">
        <v>39</v>
      </c>
    </row>
    <row r="82" spans="1:7" ht="75" x14ac:dyDescent="0.25">
      <c r="A82" s="16">
        <v>45643</v>
      </c>
      <c r="B82" s="13" t="s">
        <v>225</v>
      </c>
      <c r="C82" s="9">
        <v>1</v>
      </c>
      <c r="D82" s="15">
        <v>5500</v>
      </c>
      <c r="E82" s="17">
        <f t="shared" si="1"/>
        <v>5500</v>
      </c>
      <c r="F82" s="8" t="s">
        <v>136</v>
      </c>
      <c r="G82" s="18" t="s">
        <v>104</v>
      </c>
    </row>
    <row r="83" spans="1:7" ht="54.75" customHeight="1" x14ac:dyDescent="0.25">
      <c r="A83" s="16">
        <v>45639</v>
      </c>
      <c r="B83" s="13" t="s">
        <v>226</v>
      </c>
      <c r="C83" s="9">
        <v>1</v>
      </c>
      <c r="D83" s="15">
        <v>7300</v>
      </c>
      <c r="E83" s="17">
        <f t="shared" si="1"/>
        <v>7300</v>
      </c>
      <c r="F83" s="8" t="s">
        <v>132</v>
      </c>
      <c r="G83" s="18" t="s">
        <v>100</v>
      </c>
    </row>
    <row r="84" spans="1:7" ht="90" x14ac:dyDescent="0.25">
      <c r="A84" s="16">
        <v>45637</v>
      </c>
      <c r="B84" s="13" t="s">
        <v>227</v>
      </c>
      <c r="C84" s="9">
        <v>33</v>
      </c>
      <c r="D84" s="15">
        <v>152.72720000000001</v>
      </c>
      <c r="E84" s="17">
        <f t="shared" si="1"/>
        <v>5039.9976000000006</v>
      </c>
      <c r="F84" s="8" t="s">
        <v>132</v>
      </c>
      <c r="G84" s="18" t="s">
        <v>100</v>
      </c>
    </row>
    <row r="85" spans="1:7" ht="90" x14ac:dyDescent="0.25">
      <c r="A85" s="16">
        <v>45637</v>
      </c>
      <c r="B85" s="13" t="s">
        <v>228</v>
      </c>
      <c r="C85" s="9">
        <v>33</v>
      </c>
      <c r="D85" s="15">
        <v>152.72720000000001</v>
      </c>
      <c r="E85" s="17">
        <f t="shared" si="1"/>
        <v>5039.9976000000006</v>
      </c>
      <c r="F85" s="8" t="s">
        <v>132</v>
      </c>
      <c r="G85" s="18" t="s">
        <v>100</v>
      </c>
    </row>
    <row r="86" spans="1:7" ht="60" x14ac:dyDescent="0.25">
      <c r="A86" s="16">
        <v>45643</v>
      </c>
      <c r="B86" s="13" t="s">
        <v>229</v>
      </c>
      <c r="C86" s="9">
        <v>1</v>
      </c>
      <c r="D86" s="15">
        <v>85500</v>
      </c>
      <c r="E86" s="17">
        <f t="shared" si="1"/>
        <v>85500</v>
      </c>
      <c r="F86" s="8" t="s">
        <v>137</v>
      </c>
      <c r="G86" s="18" t="s">
        <v>105</v>
      </c>
    </row>
    <row r="87" spans="1:7" ht="165" x14ac:dyDescent="0.25">
      <c r="A87" s="16">
        <v>45628</v>
      </c>
      <c r="B87" s="13" t="s">
        <v>230</v>
      </c>
      <c r="C87" s="9">
        <v>1</v>
      </c>
      <c r="D87" s="15">
        <v>45000</v>
      </c>
      <c r="E87" s="17">
        <f t="shared" si="1"/>
        <v>45000</v>
      </c>
      <c r="F87" s="8" t="s">
        <v>17</v>
      </c>
      <c r="G87" s="18" t="s">
        <v>40</v>
      </c>
    </row>
    <row r="88" spans="1:7" ht="53.25" customHeight="1" x14ac:dyDescent="0.25">
      <c r="A88" s="16">
        <v>45622</v>
      </c>
      <c r="B88" s="13" t="s">
        <v>231</v>
      </c>
      <c r="C88" s="9">
        <v>1</v>
      </c>
      <c r="D88" s="15">
        <v>24912</v>
      </c>
      <c r="E88" s="17">
        <f t="shared" si="1"/>
        <v>24912</v>
      </c>
      <c r="F88" s="8" t="s">
        <v>138</v>
      </c>
      <c r="G88" s="18" t="s">
        <v>106</v>
      </c>
    </row>
    <row r="89" spans="1:7" ht="45" x14ac:dyDescent="0.25">
      <c r="A89" s="16">
        <v>45643</v>
      </c>
      <c r="B89" s="13" t="s">
        <v>232</v>
      </c>
      <c r="C89" s="9">
        <v>1</v>
      </c>
      <c r="D89" s="15">
        <v>68500</v>
      </c>
      <c r="E89" s="17">
        <f t="shared" si="1"/>
        <v>68500</v>
      </c>
      <c r="F89" s="8" t="s">
        <v>139</v>
      </c>
      <c r="G89" s="18" t="s">
        <v>107</v>
      </c>
    </row>
    <row r="90" spans="1:7" ht="90" customHeight="1" x14ac:dyDescent="0.25">
      <c r="A90" s="16">
        <v>45628</v>
      </c>
      <c r="B90" s="13" t="s">
        <v>233</v>
      </c>
      <c r="C90" s="9">
        <v>1</v>
      </c>
      <c r="D90" s="15">
        <v>84500</v>
      </c>
      <c r="E90" s="17">
        <f t="shared" si="1"/>
        <v>84500</v>
      </c>
      <c r="F90" s="8" t="s">
        <v>134</v>
      </c>
      <c r="G90" s="18" t="s">
        <v>102</v>
      </c>
    </row>
    <row r="91" spans="1:7" ht="105" x14ac:dyDescent="0.25">
      <c r="A91" s="16">
        <v>45643</v>
      </c>
      <c r="B91" s="13" t="s">
        <v>234</v>
      </c>
      <c r="C91" s="9">
        <v>1</v>
      </c>
      <c r="D91" s="15">
        <v>86900</v>
      </c>
      <c r="E91" s="17">
        <f t="shared" si="1"/>
        <v>86900</v>
      </c>
      <c r="F91" s="8" t="s">
        <v>140</v>
      </c>
      <c r="G91" s="18" t="s">
        <v>108</v>
      </c>
    </row>
    <row r="92" spans="1:7" ht="153" customHeight="1" x14ac:dyDescent="0.25">
      <c r="A92" s="16">
        <v>45638</v>
      </c>
      <c r="B92" s="13" t="s">
        <v>235</v>
      </c>
      <c r="C92" s="9">
        <v>1</v>
      </c>
      <c r="D92" s="15">
        <v>6500</v>
      </c>
      <c r="E92" s="17">
        <f t="shared" si="1"/>
        <v>6500</v>
      </c>
      <c r="F92" s="8" t="s">
        <v>141</v>
      </c>
      <c r="G92" s="18" t="s">
        <v>109</v>
      </c>
    </row>
    <row r="93" spans="1:7" ht="60" x14ac:dyDescent="0.25">
      <c r="A93" s="16">
        <v>45643</v>
      </c>
      <c r="B93" s="13" t="s">
        <v>236</v>
      </c>
      <c r="C93" s="9">
        <v>1</v>
      </c>
      <c r="D93" s="15">
        <v>15373</v>
      </c>
      <c r="E93" s="17">
        <f t="shared" si="1"/>
        <v>15373</v>
      </c>
      <c r="F93" s="8" t="s">
        <v>47</v>
      </c>
      <c r="G93" s="18" t="s">
        <v>23</v>
      </c>
    </row>
    <row r="94" spans="1:7" ht="75" x14ac:dyDescent="0.25">
      <c r="A94" s="16">
        <v>45642</v>
      </c>
      <c r="B94" s="13" t="s">
        <v>237</v>
      </c>
      <c r="C94" s="9">
        <v>1</v>
      </c>
      <c r="D94" s="15">
        <v>18900</v>
      </c>
      <c r="E94" s="17">
        <f t="shared" si="1"/>
        <v>18900</v>
      </c>
      <c r="F94" s="8" t="s">
        <v>135</v>
      </c>
      <c r="G94" s="18" t="s">
        <v>103</v>
      </c>
    </row>
    <row r="95" spans="1:7" ht="120" x14ac:dyDescent="0.25">
      <c r="A95" s="16">
        <v>45636</v>
      </c>
      <c r="B95" s="13" t="s">
        <v>238</v>
      </c>
      <c r="C95" s="9">
        <v>1</v>
      </c>
      <c r="D95" s="15">
        <v>9875</v>
      </c>
      <c r="E95" s="17">
        <f t="shared" si="1"/>
        <v>9875</v>
      </c>
      <c r="F95" s="8" t="s">
        <v>142</v>
      </c>
      <c r="G95" s="18" t="s">
        <v>110</v>
      </c>
    </row>
    <row r="96" spans="1:7" ht="45" x14ac:dyDescent="0.25">
      <c r="A96" s="16">
        <v>45638</v>
      </c>
      <c r="B96" s="13" t="s">
        <v>239</v>
      </c>
      <c r="C96" s="9">
        <v>1</v>
      </c>
      <c r="D96" s="15">
        <v>1140</v>
      </c>
      <c r="E96" s="17">
        <f t="shared" si="1"/>
        <v>1140</v>
      </c>
      <c r="F96" s="8" t="s">
        <v>143</v>
      </c>
      <c r="G96" s="18" t="s">
        <v>111</v>
      </c>
    </row>
    <row r="97" spans="1:7" ht="105" x14ac:dyDescent="0.25">
      <c r="A97" s="16">
        <v>45643</v>
      </c>
      <c r="B97" s="13" t="s">
        <v>240</v>
      </c>
      <c r="C97" s="9">
        <v>1</v>
      </c>
      <c r="D97" s="15">
        <v>12500</v>
      </c>
      <c r="E97" s="17">
        <f t="shared" si="1"/>
        <v>12500</v>
      </c>
      <c r="F97" s="8" t="s">
        <v>79</v>
      </c>
      <c r="G97" s="18" t="s">
        <v>71</v>
      </c>
    </row>
    <row r="98" spans="1:7" ht="90" x14ac:dyDescent="0.25">
      <c r="A98" s="16">
        <v>45643</v>
      </c>
      <c r="B98" s="13" t="s">
        <v>241</v>
      </c>
      <c r="C98" s="9">
        <v>1</v>
      </c>
      <c r="D98" s="15">
        <v>648</v>
      </c>
      <c r="E98" s="17">
        <f t="shared" si="1"/>
        <v>648</v>
      </c>
      <c r="F98" s="8" t="s">
        <v>59</v>
      </c>
      <c r="G98" s="18" t="s">
        <v>39</v>
      </c>
    </row>
    <row r="99" spans="1:7" ht="45" x14ac:dyDescent="0.25">
      <c r="A99" s="16">
        <v>45610</v>
      </c>
      <c r="B99" s="13" t="s">
        <v>242</v>
      </c>
      <c r="C99" s="9">
        <v>1</v>
      </c>
      <c r="D99" s="15">
        <v>3870</v>
      </c>
      <c r="E99" s="17">
        <f t="shared" si="1"/>
        <v>3870</v>
      </c>
      <c r="F99" s="8" t="s">
        <v>81</v>
      </c>
      <c r="G99" s="18" t="s">
        <v>73</v>
      </c>
    </row>
    <row r="100" spans="1:7" ht="60" x14ac:dyDescent="0.25">
      <c r="A100" s="16">
        <v>45631</v>
      </c>
      <c r="B100" s="13" t="s">
        <v>243</v>
      </c>
      <c r="C100" s="9">
        <v>1</v>
      </c>
      <c r="D100" s="15">
        <v>89000</v>
      </c>
      <c r="E100" s="17">
        <f t="shared" si="1"/>
        <v>89000</v>
      </c>
      <c r="F100" s="8" t="s">
        <v>68</v>
      </c>
      <c r="G100" s="18" t="s">
        <v>64</v>
      </c>
    </row>
    <row r="101" spans="1:7" ht="90" x14ac:dyDescent="0.25">
      <c r="A101" s="16">
        <v>45638</v>
      </c>
      <c r="B101" s="13" t="s">
        <v>244</v>
      </c>
      <c r="C101" s="9">
        <v>1</v>
      </c>
      <c r="D101" s="15">
        <v>20000</v>
      </c>
      <c r="E101" s="17">
        <f t="shared" si="1"/>
        <v>20000</v>
      </c>
      <c r="F101" s="8" t="s">
        <v>67</v>
      </c>
      <c r="G101" s="18" t="s">
        <v>63</v>
      </c>
    </row>
    <row r="102" spans="1:7" ht="60" x14ac:dyDescent="0.25">
      <c r="A102" s="16">
        <v>45631</v>
      </c>
      <c r="B102" s="13" t="s">
        <v>245</v>
      </c>
      <c r="C102" s="9">
        <v>1</v>
      </c>
      <c r="D102" s="15">
        <v>15900</v>
      </c>
      <c r="E102" s="17">
        <f t="shared" si="1"/>
        <v>15900</v>
      </c>
      <c r="F102" s="8" t="s">
        <v>57</v>
      </c>
      <c r="G102" s="18" t="s">
        <v>36</v>
      </c>
    </row>
    <row r="103" spans="1:7" ht="45" x14ac:dyDescent="0.25">
      <c r="A103" s="16">
        <v>45643</v>
      </c>
      <c r="B103" s="13" t="s">
        <v>246</v>
      </c>
      <c r="C103" s="9">
        <v>1</v>
      </c>
      <c r="D103" s="15">
        <v>65000</v>
      </c>
      <c r="E103" s="17">
        <f t="shared" si="1"/>
        <v>65000</v>
      </c>
      <c r="F103" s="8" t="s">
        <v>144</v>
      </c>
      <c r="G103" s="18" t="s">
        <v>112</v>
      </c>
    </row>
    <row r="104" spans="1:7" ht="60" x14ac:dyDescent="0.25">
      <c r="A104" s="16">
        <v>45637</v>
      </c>
      <c r="B104" s="13" t="s">
        <v>247</v>
      </c>
      <c r="C104" s="9">
        <v>1</v>
      </c>
      <c r="D104" s="15">
        <v>87200</v>
      </c>
      <c r="E104" s="17">
        <f t="shared" si="1"/>
        <v>87200</v>
      </c>
      <c r="F104" s="8" t="s">
        <v>134</v>
      </c>
      <c r="G104" s="18" t="s">
        <v>102</v>
      </c>
    </row>
    <row r="105" spans="1:7" ht="60" x14ac:dyDescent="0.25">
      <c r="A105" s="16">
        <v>45610</v>
      </c>
      <c r="B105" s="13" t="s">
        <v>248</v>
      </c>
      <c r="C105" s="9">
        <v>1</v>
      </c>
      <c r="D105" s="15">
        <v>77872.52</v>
      </c>
      <c r="E105" s="17">
        <f t="shared" si="1"/>
        <v>77872.52</v>
      </c>
      <c r="F105" s="8" t="s">
        <v>145</v>
      </c>
      <c r="G105" s="18" t="s">
        <v>113</v>
      </c>
    </row>
    <row r="106" spans="1:7" ht="105" x14ac:dyDescent="0.25">
      <c r="A106" s="16">
        <v>45643</v>
      </c>
      <c r="B106" s="13" t="s">
        <v>249</v>
      </c>
      <c r="C106" s="9">
        <v>1</v>
      </c>
      <c r="D106" s="15">
        <v>49577.22</v>
      </c>
      <c r="E106" s="17">
        <f t="shared" si="1"/>
        <v>49577.22</v>
      </c>
      <c r="F106" s="8" t="s">
        <v>83</v>
      </c>
      <c r="G106" s="18" t="s">
        <v>75</v>
      </c>
    </row>
    <row r="107" spans="1:7" ht="75" x14ac:dyDescent="0.25">
      <c r="A107" s="16">
        <v>45639</v>
      </c>
      <c r="B107" s="13" t="s">
        <v>250</v>
      </c>
      <c r="C107" s="9">
        <v>1</v>
      </c>
      <c r="D107" s="15">
        <v>7950</v>
      </c>
      <c r="E107" s="17">
        <f t="shared" si="1"/>
        <v>7950</v>
      </c>
      <c r="F107" s="8" t="s">
        <v>57</v>
      </c>
      <c r="G107" s="18" t="s">
        <v>36</v>
      </c>
    </row>
    <row r="108" spans="1:7" ht="45" x14ac:dyDescent="0.25">
      <c r="A108" s="16">
        <v>45643</v>
      </c>
      <c r="B108" s="13" t="s">
        <v>251</v>
      </c>
      <c r="C108" s="9">
        <v>1</v>
      </c>
      <c r="D108" s="15">
        <v>16750</v>
      </c>
      <c r="E108" s="17">
        <f t="shared" si="1"/>
        <v>16750</v>
      </c>
      <c r="F108" s="8" t="s">
        <v>146</v>
      </c>
      <c r="G108" s="18" t="s">
        <v>114</v>
      </c>
    </row>
    <row r="109" spans="1:7" ht="135" x14ac:dyDescent="0.25">
      <c r="A109" s="16">
        <v>45644</v>
      </c>
      <c r="B109" s="13" t="s">
        <v>88</v>
      </c>
      <c r="C109" s="9">
        <v>1</v>
      </c>
      <c r="D109" s="15">
        <v>190369.44</v>
      </c>
      <c r="E109" s="17">
        <f t="shared" si="1"/>
        <v>190369.44</v>
      </c>
      <c r="F109" s="8" t="s">
        <v>147</v>
      </c>
      <c r="G109" s="18" t="s">
        <v>115</v>
      </c>
    </row>
    <row r="110" spans="1:7" ht="120" x14ac:dyDescent="0.25">
      <c r="A110" s="16">
        <v>45644</v>
      </c>
      <c r="B110" s="13" t="s">
        <v>89</v>
      </c>
      <c r="C110" s="9">
        <v>1</v>
      </c>
      <c r="D110" s="15">
        <v>2315.63</v>
      </c>
      <c r="E110" s="17">
        <f t="shared" si="1"/>
        <v>2315.63</v>
      </c>
      <c r="F110" s="8" t="s">
        <v>147</v>
      </c>
      <c r="G110" s="18" t="s">
        <v>115</v>
      </c>
    </row>
    <row r="111" spans="1:7" ht="45" x14ac:dyDescent="0.25">
      <c r="A111" s="16">
        <v>45636</v>
      </c>
      <c r="B111" s="13" t="s">
        <v>252</v>
      </c>
      <c r="C111" s="9">
        <v>1</v>
      </c>
      <c r="D111" s="15">
        <v>87229.43</v>
      </c>
      <c r="E111" s="17">
        <f t="shared" si="1"/>
        <v>87229.43</v>
      </c>
      <c r="F111" s="8" t="s">
        <v>148</v>
      </c>
      <c r="G111" s="18" t="s">
        <v>116</v>
      </c>
    </row>
    <row r="112" spans="1:7" ht="60" x14ac:dyDescent="0.25">
      <c r="A112" s="16">
        <v>45644</v>
      </c>
      <c r="B112" s="13" t="s">
        <v>253</v>
      </c>
      <c r="C112" s="9">
        <v>1</v>
      </c>
      <c r="D112" s="15">
        <v>70000</v>
      </c>
      <c r="E112" s="17">
        <f t="shared" si="1"/>
        <v>70000</v>
      </c>
      <c r="F112" s="8" t="s">
        <v>149</v>
      </c>
      <c r="G112" s="18" t="s">
        <v>117</v>
      </c>
    </row>
    <row r="113" spans="1:7" ht="45" x14ac:dyDescent="0.25">
      <c r="A113" s="16" t="s">
        <v>254</v>
      </c>
      <c r="B113" s="13" t="s">
        <v>255</v>
      </c>
      <c r="C113" s="9">
        <v>1</v>
      </c>
      <c r="D113" s="15">
        <v>10300</v>
      </c>
      <c r="E113" s="17">
        <f t="shared" si="1"/>
        <v>10300</v>
      </c>
      <c r="F113" s="8" t="s">
        <v>150</v>
      </c>
      <c r="G113" s="18" t="s">
        <v>118</v>
      </c>
    </row>
    <row r="114" spans="1:7" ht="120" x14ac:dyDescent="0.25">
      <c r="A114" s="16" t="s">
        <v>257</v>
      </c>
      <c r="B114" s="13" t="s">
        <v>256</v>
      </c>
      <c r="C114" s="9">
        <v>1</v>
      </c>
      <c r="D114" s="15">
        <v>89999.99</v>
      </c>
      <c r="E114" s="17">
        <f t="shared" si="1"/>
        <v>89999.99</v>
      </c>
      <c r="F114" s="8" t="s">
        <v>78</v>
      </c>
      <c r="G114" s="18" t="s">
        <v>70</v>
      </c>
    </row>
    <row r="115" spans="1:7" ht="60" x14ac:dyDescent="0.25">
      <c r="A115" s="16" t="s">
        <v>259</v>
      </c>
      <c r="B115" s="13" t="s">
        <v>258</v>
      </c>
      <c r="C115" s="9">
        <v>1</v>
      </c>
      <c r="D115" s="15">
        <v>86500</v>
      </c>
      <c r="E115" s="17">
        <f t="shared" si="1"/>
        <v>86500</v>
      </c>
      <c r="F115" s="8" t="s">
        <v>151</v>
      </c>
      <c r="G115" s="18" t="s">
        <v>119</v>
      </c>
    </row>
    <row r="116" spans="1:7" ht="45" x14ac:dyDescent="0.25">
      <c r="A116" s="16" t="s">
        <v>260</v>
      </c>
      <c r="B116" s="13" t="s">
        <v>261</v>
      </c>
      <c r="C116" s="9">
        <v>1</v>
      </c>
      <c r="D116" s="15">
        <v>89671.11</v>
      </c>
      <c r="E116" s="17">
        <f t="shared" si="1"/>
        <v>89671.11</v>
      </c>
      <c r="F116" s="8" t="s">
        <v>148</v>
      </c>
      <c r="G116" s="18" t="s">
        <v>116</v>
      </c>
    </row>
    <row r="117" spans="1:7" ht="45" x14ac:dyDescent="0.25">
      <c r="A117" s="16" t="s">
        <v>257</v>
      </c>
      <c r="B117" s="13" t="s">
        <v>262</v>
      </c>
      <c r="C117" s="9">
        <v>1</v>
      </c>
      <c r="D117" s="15">
        <v>80811.41</v>
      </c>
      <c r="E117" s="17">
        <f t="shared" si="1"/>
        <v>80811.41</v>
      </c>
      <c r="F117" s="8" t="s">
        <v>148</v>
      </c>
      <c r="G117" s="18" t="s">
        <v>116</v>
      </c>
    </row>
    <row r="118" spans="1:7" ht="60" x14ac:dyDescent="0.25">
      <c r="A118" s="16" t="s">
        <v>254</v>
      </c>
      <c r="B118" s="13" t="s">
        <v>263</v>
      </c>
      <c r="C118" s="9">
        <v>1</v>
      </c>
      <c r="D118" s="15">
        <v>16700</v>
      </c>
      <c r="E118" s="17">
        <f t="shared" si="1"/>
        <v>16700</v>
      </c>
      <c r="F118" s="8" t="s">
        <v>132</v>
      </c>
      <c r="G118" s="18" t="s">
        <v>100</v>
      </c>
    </row>
    <row r="119" spans="1:7" ht="60" x14ac:dyDescent="0.25">
      <c r="A119" s="16" t="s">
        <v>264</v>
      </c>
      <c r="B119" s="13" t="s">
        <v>265</v>
      </c>
      <c r="C119" s="9">
        <v>1</v>
      </c>
      <c r="D119" s="15">
        <v>900</v>
      </c>
      <c r="E119" s="17">
        <f t="shared" si="1"/>
        <v>900</v>
      </c>
      <c r="F119" s="8" t="s">
        <v>55</v>
      </c>
      <c r="G119" s="18" t="s">
        <v>33</v>
      </c>
    </row>
    <row r="120" spans="1:7" ht="105" x14ac:dyDescent="0.25">
      <c r="A120" s="16" t="s">
        <v>266</v>
      </c>
      <c r="B120" s="13" t="s">
        <v>267</v>
      </c>
      <c r="C120" s="9">
        <v>1</v>
      </c>
      <c r="D120" s="15">
        <v>219108</v>
      </c>
      <c r="E120" s="17">
        <f t="shared" si="1"/>
        <v>219108</v>
      </c>
      <c r="F120" s="8" t="s">
        <v>152</v>
      </c>
      <c r="G120" s="18" t="s">
        <v>120</v>
      </c>
    </row>
    <row r="121" spans="1:7" ht="45" x14ac:dyDescent="0.25">
      <c r="A121" s="16" t="s">
        <v>268</v>
      </c>
      <c r="B121" s="13" t="s">
        <v>269</v>
      </c>
      <c r="C121" s="9">
        <v>1</v>
      </c>
      <c r="D121" s="15">
        <v>2200</v>
      </c>
      <c r="E121" s="17">
        <f t="shared" si="1"/>
        <v>2200</v>
      </c>
      <c r="F121" s="8" t="s">
        <v>85</v>
      </c>
      <c r="G121" s="18" t="s">
        <v>77</v>
      </c>
    </row>
    <row r="122" spans="1:7" ht="45" x14ac:dyDescent="0.25">
      <c r="A122" s="16" t="s">
        <v>270</v>
      </c>
      <c r="B122" s="13" t="s">
        <v>271</v>
      </c>
      <c r="C122" s="9">
        <v>1</v>
      </c>
      <c r="D122" s="15">
        <v>86500</v>
      </c>
      <c r="E122" s="17">
        <f t="shared" si="1"/>
        <v>86500</v>
      </c>
      <c r="F122" s="8" t="s">
        <v>153</v>
      </c>
      <c r="G122" s="18" t="s">
        <v>121</v>
      </c>
    </row>
    <row r="123" spans="1:7" ht="60" x14ac:dyDescent="0.25">
      <c r="A123" s="16" t="s">
        <v>268</v>
      </c>
      <c r="B123" s="13" t="s">
        <v>272</v>
      </c>
      <c r="C123" s="9">
        <v>1</v>
      </c>
      <c r="D123" s="15">
        <v>37600</v>
      </c>
      <c r="E123" s="17">
        <f t="shared" si="1"/>
        <v>37600</v>
      </c>
      <c r="F123" s="8" t="s">
        <v>154</v>
      </c>
      <c r="G123" s="18" t="s">
        <v>122</v>
      </c>
    </row>
    <row r="124" spans="1:7" ht="105" x14ac:dyDescent="0.25">
      <c r="A124" s="16" t="s">
        <v>273</v>
      </c>
      <c r="B124" s="13" t="s">
        <v>90</v>
      </c>
      <c r="C124" s="9">
        <v>1</v>
      </c>
      <c r="D124" s="15">
        <v>85000</v>
      </c>
      <c r="E124" s="17">
        <f t="shared" si="1"/>
        <v>85000</v>
      </c>
      <c r="F124" s="8" t="s">
        <v>68</v>
      </c>
      <c r="G124" s="18" t="s">
        <v>64</v>
      </c>
    </row>
    <row r="140" ht="13.5" customHeight="1" x14ac:dyDescent="0.25"/>
    <row r="145" ht="47.25" customHeight="1" x14ac:dyDescent="0.25"/>
    <row r="149"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MERCANTIL ARTO 10 NUME</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2024-10-02T19:14:43Z</cp:lastPrinted>
  <dcterms:created xsi:type="dcterms:W3CDTF">2021-02-02T14:42:15Z</dcterms:created>
  <dcterms:modified xsi:type="dcterms:W3CDTF">2025-01-08T17:59:13Z</dcterms:modified>
</cp:coreProperties>
</file>