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44525"/>
</workbook>
</file>

<file path=xl/calcChain.xml><?xml version="1.0" encoding="utf-8"?>
<calcChain xmlns="http://schemas.openxmlformats.org/spreadsheetml/2006/main">
  <c r="N23" i="1" l="1"/>
  <c r="M22" i="4" l="1"/>
  <c r="M23" i="1" l="1"/>
  <c r="O20" i="2" l="1"/>
  <c r="M20" i="5" l="1"/>
  <c r="O21" i="3" l="1"/>
</calcChain>
</file>

<file path=xl/sharedStrings.xml><?xml version="1.0" encoding="utf-8"?>
<sst xmlns="http://schemas.openxmlformats.org/spreadsheetml/2006/main" count="232" uniqueCount="96">
  <si>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</si>
  <si>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</si>
  <si>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</si>
  <si>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</si>
  <si>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</si>
  <si>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</si>
  <si>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</si>
  <si>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</si>
  <si>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</si>
  <si>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</si>
  <si>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</si>
  <si>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</si>
  <si>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</si>
  <si>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</si>
  <si>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</si>
  <si>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</si>
  <si>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</si>
  <si>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</si>
  <si>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</si>
  <si>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</si>
  <si>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</si>
  <si>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</si>
  <si>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</si>
  <si>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</si>
  <si>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</si>
  <si>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</si>
  <si>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</si>
  <si>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</si>
  <si>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</si>
  <si>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</si>
  <si>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</si>
  <si>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</si>
  <si>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</si>
  <si>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</si>
  <si>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REGISTRO MERCANTIL</t>
  </si>
  <si>
    <t>Rode Yaxon</t>
  </si>
  <si>
    <t>Registro Mercantil</t>
  </si>
  <si>
    <t>Servicios Tecnicos</t>
  </si>
  <si>
    <t>Felix Mijangos</t>
  </si>
  <si>
    <t>Nombramiento de Comision No. 031-2024</t>
  </si>
  <si>
    <t>Patricia Sierra</t>
  </si>
  <si>
    <t>Jefe Departamento Operaciones Registrales</t>
  </si>
  <si>
    <t xml:space="preserve"> Izabal</t>
  </si>
  <si>
    <t>Participacion conferencia sobre sociedades mercantiles y empresas mercantiles.</t>
  </si>
  <si>
    <t>Nombramiento de Comision No. 032-2024</t>
  </si>
  <si>
    <t>Manola Pnce</t>
  </si>
  <si>
    <t>Requerimiento de Traslado No. 29-2024</t>
  </si>
  <si>
    <t>Izabal</t>
  </si>
  <si>
    <t>Requerimiento de Traslado No. 28-2024</t>
  </si>
  <si>
    <t>Herbert Montufar</t>
  </si>
  <si>
    <t>Quiche y Solola</t>
  </si>
  <si>
    <t>Instalacion de Equipo de computo, escaner, impresora, configuracion de red y punto de acceso.</t>
  </si>
  <si>
    <t>Nombramiento de Comision No. 030-2024</t>
  </si>
  <si>
    <t>Liliana Sanchez</t>
  </si>
  <si>
    <t xml:space="preserve">Jefe Seccion Empresas Mercantiles </t>
  </si>
  <si>
    <t>Jefe Seccion de Coordinacion de Sedes</t>
  </si>
  <si>
    <t>Supervisar la entrega de mobiliario e instalacion de equipo para apertura de sedes en quiche y solola.</t>
  </si>
  <si>
    <t>Nombramiento de Comision No. 035-2024</t>
  </si>
  <si>
    <t>Antigua Guatemala</t>
  </si>
  <si>
    <t>Participacion en encuentro de mujeres "con luz Propia".</t>
  </si>
  <si>
    <t>Nombramiento de Comision No. 036-2024</t>
  </si>
  <si>
    <t>Salama, Baja Verapaz</t>
  </si>
  <si>
    <t>Supervisar la entrega de mobiliario e instalacion de equipo para apertura de sede en Salama, Baja Verapaz.</t>
  </si>
  <si>
    <t>Nombramiento de Comision No. 029-2024</t>
  </si>
  <si>
    <t>Delegada Departamental</t>
  </si>
  <si>
    <t>Requerimiento de Traslado No. 31-2024</t>
  </si>
  <si>
    <t>Requerimiento de Traslado No. 30-2024</t>
  </si>
  <si>
    <t>Totonicapan</t>
  </si>
  <si>
    <t>Requerimiento de Traslado No. 32-2024</t>
  </si>
  <si>
    <t>Astrid Medina</t>
  </si>
  <si>
    <t>Asesora Legal</t>
  </si>
  <si>
    <t>Nombramiento de Comision No. 057-2024</t>
  </si>
  <si>
    <t>Juan Luis de la Roca</t>
  </si>
  <si>
    <t>Secretario General</t>
  </si>
  <si>
    <t>Bogota, Colombia</t>
  </si>
  <si>
    <t>N/A</t>
  </si>
  <si>
    <t>Oficial</t>
  </si>
  <si>
    <t>Participacion en XII Conferencia Anual de ASORLAC 2024</t>
  </si>
  <si>
    <t>Obtener una mejor comprencion de los procesos de innovacion de los registros de la region.</t>
  </si>
  <si>
    <t>Ampliar conocimientos al ver el funcionamiento, avances y normativas de los registros mercantiles en diferentes paises latinoamericanos.</t>
  </si>
  <si>
    <t>Nombramiento de Comision No. 058-2024</t>
  </si>
  <si>
    <t>Cristian Avalos</t>
  </si>
  <si>
    <t>Jefe Area Tecnologias de la Informacion</t>
  </si>
  <si>
    <t>Intercambio  de informacion sobre los sistemas de registro de cada uno de los paises miembros.</t>
  </si>
  <si>
    <t>incrementar conocimientos y experiencias para simplificar procedimientos y den valor agregados a este Registro Mercantil.</t>
  </si>
  <si>
    <t>Nombramiento de Comision No. 059-2024</t>
  </si>
  <si>
    <t xml:space="preserve">Delegada Departamental </t>
  </si>
  <si>
    <t>Promover el intercambio de informacion  y avances electronicos del Registro Mercantil.</t>
  </si>
  <si>
    <t>Seguir innovando y avanzando con la tecnologia con que cuenta el registro mercantil y sean de benefico para los usuarios de nuestro pais.</t>
  </si>
  <si>
    <t>Fecha de emisión: 06/12/2024</t>
  </si>
  <si>
    <t>MES NOVIEMBRE 2024</t>
  </si>
  <si>
    <t>VIÁTICOS Y BOLETOS AL INTERIOR, NOVIEMBRE 2024</t>
  </si>
  <si>
    <t>VIÁTICOS AL EXTERIOR, NOVIEMBRE 2024</t>
  </si>
  <si>
    <t>BOLETOS AL EXTERIOR, NOVIEMBRE 2024</t>
  </si>
  <si>
    <t>RECONOCIMIENTO DE GASTOS AL INTERIOR, NOVIEMBRE 2024</t>
  </si>
  <si>
    <t>RECONOCIMIENTO DE GASTOS AL EXTERIOR,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</si>
</sst>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vertical="center" wrapText="1"/>
    </xf>
    <xf numFmtId="165" fontId="0" fillId="0" borderId="0" xfId="0" applyNumberFormat="1"/>
    <xf numFmtId="1" fontId="3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829235</xdr:colOff>
      <xdr:row>16</xdr:row>
      <xdr:rowOff>425824</xdr:rowOff>
    </xdr:from>
    <xdr:to>
      <xdr:col>15</xdr:col>
      <xdr:colOff>841375</xdr:colOff>
      <xdr:row>18</xdr:row>
      <xdr:rowOff>247930</xdr:rowOff>
    </xdr:to>
    <xdr:sp macro="" textlink="">
      <xdr:nvSpPr>
        <xdr:cNvPr id="4" name="1 CuadroTexto"/>
        <xdr:cNvSpPr txBox="1"/>
      </xdr:nvSpPr>
      <xdr:spPr>
        <a:xfrm>
          <a:off x="3776382" y="41125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0"/>
  <sheetViews>
    <sheetView tabSelected="1" zoomScale="85" zoomScaleNormal="85" workbookViewId="0">
      <selection activeCell="J17" sqref="J17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" customWidth="1"/>
    <col min="8" max="8" width="12.28515625" customWidth="1"/>
    <col min="10" max="10" width="15.140625" customWidth="1"/>
    <col min="11" max="13" width="11" customWidth="1"/>
    <col min="14" max="14" width="11.5703125" customWidth="1"/>
    <col min="15" max="15" width="48" customWidth="1"/>
  </cols>
  <sheetData>
    <row r="3" spans="1:15">
      <c r="G3" s="20" t="s">
        <v>28</v>
      </c>
    </row>
    <row r="4" spans="1:15">
      <c r="G4" s="20" t="s">
        <v>27</v>
      </c>
    </row>
    <row r="5" spans="1:15">
      <c r="G5" s="19" t="s">
        <v>29</v>
      </c>
    </row>
    <row r="6" spans="1:15">
      <c r="G6" s="19" t="s">
        <v>89</v>
      </c>
    </row>
    <row r="7" spans="1:15">
      <c r="G7" s="21" t="s">
        <v>26</v>
      </c>
    </row>
    <row r="8" spans="1:15">
      <c r="G8" s="21"/>
    </row>
    <row r="10" spans="1:15" ht="15.75" thickBot="1">
      <c r="J10" s="30"/>
    </row>
    <row r="11" spans="1:15" ht="15" customHeight="1">
      <c r="G11" s="41" t="s">
        <v>90</v>
      </c>
      <c r="H11" s="42"/>
      <c r="I11" s="42"/>
      <c r="J11" s="42"/>
      <c r="K11" s="43"/>
    </row>
    <row r="12" spans="1:15" ht="15.75" customHeight="1" thickBot="1">
      <c r="G12" s="44"/>
      <c r="H12" s="45"/>
      <c r="I12" s="45"/>
      <c r="J12" s="45"/>
      <c r="K12" s="46"/>
    </row>
    <row r="13" spans="1:15">
      <c r="H13" s="19"/>
      <c r="I13" s="19"/>
      <c r="J13" s="19"/>
    </row>
    <row r="14" spans="1:15" ht="15.75" thickBot="1"/>
    <row r="15" spans="1:15">
      <c r="A15" s="36" t="s">
        <v>91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8"/>
    </row>
    <row r="16" spans="1:15" ht="22.5">
      <c r="A16" s="22" t="s">
        <v>32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13</v>
      </c>
      <c r="N16" s="24" t="s">
        <v>14</v>
      </c>
      <c r="O16" s="25" t="s">
        <v>15</v>
      </c>
    </row>
    <row r="17" spans="1:15" ht="52.5" customHeight="1">
      <c r="A17" s="16">
        <v>1</v>
      </c>
      <c r="B17" s="10">
        <v>45616</v>
      </c>
      <c r="C17" s="13" t="s">
        <v>39</v>
      </c>
      <c r="D17" s="1">
        <v>1281</v>
      </c>
      <c r="E17" s="14" t="s">
        <v>34</v>
      </c>
      <c r="F17" s="6" t="s">
        <v>40</v>
      </c>
      <c r="G17" s="2">
        <v>13249061</v>
      </c>
      <c r="H17" s="2" t="s">
        <v>41</v>
      </c>
      <c r="I17" s="9" t="s">
        <v>36</v>
      </c>
      <c r="J17" s="6" t="s">
        <v>42</v>
      </c>
      <c r="K17" s="12">
        <v>45594</v>
      </c>
      <c r="L17" s="12">
        <v>45596</v>
      </c>
      <c r="M17" s="15"/>
      <c r="N17" s="11">
        <v>707.5</v>
      </c>
      <c r="O17" s="18" t="s">
        <v>43</v>
      </c>
    </row>
    <row r="18" spans="1:15" ht="52.5" customHeight="1">
      <c r="A18" s="16">
        <v>2</v>
      </c>
      <c r="B18" s="10">
        <v>45616</v>
      </c>
      <c r="C18" s="13" t="s">
        <v>44</v>
      </c>
      <c r="D18" s="1">
        <v>1281</v>
      </c>
      <c r="E18" s="14" t="s">
        <v>34</v>
      </c>
      <c r="F18" s="6" t="s">
        <v>45</v>
      </c>
      <c r="G18" s="2">
        <v>50643266</v>
      </c>
      <c r="H18" s="2" t="s">
        <v>54</v>
      </c>
      <c r="I18" s="9" t="s">
        <v>36</v>
      </c>
      <c r="J18" s="6" t="s">
        <v>42</v>
      </c>
      <c r="K18" s="12">
        <v>45594</v>
      </c>
      <c r="L18" s="12">
        <v>45596</v>
      </c>
      <c r="M18" s="15"/>
      <c r="N18" s="11">
        <v>725</v>
      </c>
      <c r="O18" s="18" t="s">
        <v>43</v>
      </c>
    </row>
    <row r="19" spans="1:15" ht="52.5" customHeight="1">
      <c r="A19" s="16">
        <v>3</v>
      </c>
      <c r="B19" s="10">
        <v>45624</v>
      </c>
      <c r="C19" s="13" t="s">
        <v>52</v>
      </c>
      <c r="D19" s="1">
        <v>1372</v>
      </c>
      <c r="E19" s="14" t="s">
        <v>34</v>
      </c>
      <c r="F19" s="14" t="s">
        <v>53</v>
      </c>
      <c r="G19" s="2">
        <v>44491859</v>
      </c>
      <c r="H19" s="2" t="s">
        <v>55</v>
      </c>
      <c r="I19" s="9" t="s">
        <v>36</v>
      </c>
      <c r="J19" s="6" t="s">
        <v>50</v>
      </c>
      <c r="K19" s="12">
        <v>45583</v>
      </c>
      <c r="L19" s="12">
        <v>45583</v>
      </c>
      <c r="M19" s="15"/>
      <c r="N19" s="11">
        <v>193</v>
      </c>
      <c r="O19" s="18" t="s">
        <v>56</v>
      </c>
    </row>
    <row r="20" spans="1:15" ht="52.5" customHeight="1">
      <c r="A20" s="16">
        <v>4</v>
      </c>
      <c r="B20" s="10">
        <v>45624</v>
      </c>
      <c r="C20" s="13" t="s">
        <v>57</v>
      </c>
      <c r="D20" s="1">
        <v>1372</v>
      </c>
      <c r="E20" s="14" t="s">
        <v>34</v>
      </c>
      <c r="F20" s="14" t="s">
        <v>53</v>
      </c>
      <c r="G20" s="2">
        <v>44491859</v>
      </c>
      <c r="H20" s="2" t="s">
        <v>55</v>
      </c>
      <c r="I20" s="9" t="s">
        <v>36</v>
      </c>
      <c r="J20" s="6" t="s">
        <v>58</v>
      </c>
      <c r="K20" s="12">
        <v>45616</v>
      </c>
      <c r="L20" s="12">
        <v>45616</v>
      </c>
      <c r="M20" s="15"/>
      <c r="N20" s="11">
        <v>130</v>
      </c>
      <c r="O20" s="18" t="s">
        <v>59</v>
      </c>
    </row>
    <row r="21" spans="1:15" ht="52.5" customHeight="1">
      <c r="A21" s="16">
        <v>5</v>
      </c>
      <c r="B21" s="10">
        <v>45624</v>
      </c>
      <c r="C21" s="13" t="s">
        <v>60</v>
      </c>
      <c r="D21" s="1">
        <v>1372</v>
      </c>
      <c r="E21" s="14" t="s">
        <v>34</v>
      </c>
      <c r="F21" s="14" t="s">
        <v>53</v>
      </c>
      <c r="G21" s="2">
        <v>44491859</v>
      </c>
      <c r="H21" s="2" t="s">
        <v>55</v>
      </c>
      <c r="I21" s="9" t="s">
        <v>36</v>
      </c>
      <c r="J21" s="6" t="s">
        <v>61</v>
      </c>
      <c r="K21" s="12">
        <v>45618</v>
      </c>
      <c r="L21" s="12">
        <v>45618</v>
      </c>
      <c r="M21" s="15"/>
      <c r="N21" s="11">
        <v>122</v>
      </c>
      <c r="O21" s="18" t="s">
        <v>62</v>
      </c>
    </row>
    <row r="22" spans="1:15" ht="52.5" customHeight="1">
      <c r="A22" s="16">
        <v>6</v>
      </c>
      <c r="B22" s="10">
        <v>45624</v>
      </c>
      <c r="C22" s="13" t="s">
        <v>63</v>
      </c>
      <c r="D22" s="1">
        <v>1372</v>
      </c>
      <c r="E22" s="14" t="s">
        <v>34</v>
      </c>
      <c r="F22" s="6" t="s">
        <v>35</v>
      </c>
      <c r="G22" s="2">
        <v>74738585</v>
      </c>
      <c r="H22" s="2" t="s">
        <v>64</v>
      </c>
      <c r="I22" s="9" t="s">
        <v>36</v>
      </c>
      <c r="J22" s="6" t="s">
        <v>50</v>
      </c>
      <c r="K22" s="12">
        <v>45583</v>
      </c>
      <c r="L22" s="12">
        <v>45583</v>
      </c>
      <c r="M22" s="15"/>
      <c r="N22" s="11">
        <v>168</v>
      </c>
      <c r="O22" s="18" t="s">
        <v>56</v>
      </c>
    </row>
    <row r="23" spans="1:15" ht="15.75" thickBot="1">
      <c r="A23" s="39" t="s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26">
        <f>SUM(M17:M22)</f>
        <v>0</v>
      </c>
      <c r="N23" s="26">
        <f>SUM(N17:N22)</f>
        <v>2045.5</v>
      </c>
      <c r="O23" s="27"/>
    </row>
    <row r="32" spans="1:15">
      <c r="K32" t="s">
        <v>32</v>
      </c>
    </row>
    <row r="40" spans="10:10">
      <c r="J40" t="s">
        <v>32</v>
      </c>
    </row>
  </sheetData>
  <mergeCells count="3">
    <mergeCell ref="A15:O15"/>
    <mergeCell ref="A23:L23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6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0" t="s">
        <v>28</v>
      </c>
      <c r="H3" s="20"/>
    </row>
    <row r="4" spans="1:18">
      <c r="G4" s="20" t="s">
        <v>27</v>
      </c>
      <c r="H4" s="20"/>
    </row>
    <row r="5" spans="1:18">
      <c r="G5" s="19" t="s">
        <v>29</v>
      </c>
      <c r="H5" s="19"/>
      <c r="N5" s="30"/>
    </row>
    <row r="6" spans="1:18">
      <c r="G6" s="19" t="s">
        <v>89</v>
      </c>
      <c r="H6" s="19"/>
      <c r="O6" s="30"/>
    </row>
    <row r="7" spans="1:18">
      <c r="G7" s="21" t="s">
        <v>26</v>
      </c>
      <c r="H7" s="19"/>
    </row>
    <row r="8" spans="1:18">
      <c r="G8" s="21"/>
      <c r="H8" s="21"/>
    </row>
    <row r="10" spans="1:18" ht="15.75" thickBot="1"/>
    <row r="11" spans="1:18" ht="15" customHeight="1">
      <c r="G11" s="41" t="s">
        <v>90</v>
      </c>
      <c r="H11" s="42"/>
      <c r="I11" s="42"/>
      <c r="J11" s="42"/>
      <c r="K11" s="43"/>
    </row>
    <row r="12" spans="1:18" ht="15.75" customHeight="1" thickBot="1">
      <c r="G12" s="44"/>
      <c r="H12" s="45"/>
      <c r="I12" s="45"/>
      <c r="J12" s="45"/>
      <c r="K12" s="46"/>
    </row>
    <row r="14" spans="1:18" ht="15.75" thickBot="1"/>
    <row r="15" spans="1:18" ht="18.75">
      <c r="A15" s="47" t="s">
        <v>92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</row>
    <row r="16" spans="1:18" ht="51" customHeight="1">
      <c r="A16" s="22" t="s">
        <v>0</v>
      </c>
      <c r="B16" s="23" t="s">
        <v>24</v>
      </c>
      <c r="C16" s="23" t="s">
        <v>3</v>
      </c>
      <c r="D16" s="23" t="s">
        <v>20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21</v>
      </c>
      <c r="J16" s="23" t="s">
        <v>9</v>
      </c>
      <c r="K16" s="23" t="s">
        <v>10</v>
      </c>
      <c r="L16" s="23" t="s">
        <v>11</v>
      </c>
      <c r="M16" s="23" t="s">
        <v>22</v>
      </c>
      <c r="N16" s="23" t="s">
        <v>12</v>
      </c>
      <c r="O16" s="24" t="s">
        <v>31</v>
      </c>
      <c r="P16" s="23" t="s">
        <v>15</v>
      </c>
      <c r="Q16" s="23" t="s">
        <v>16</v>
      </c>
      <c r="R16" s="25" t="s">
        <v>17</v>
      </c>
    </row>
    <row r="17" spans="1:18" ht="87.75" customHeight="1">
      <c r="A17" s="16">
        <v>1</v>
      </c>
      <c r="B17" s="13" t="s">
        <v>71</v>
      </c>
      <c r="C17" s="1">
        <v>1373</v>
      </c>
      <c r="D17" s="10">
        <v>45624</v>
      </c>
      <c r="E17" s="14" t="s">
        <v>34</v>
      </c>
      <c r="F17" s="14" t="s">
        <v>72</v>
      </c>
      <c r="G17" s="2">
        <v>4517172</v>
      </c>
      <c r="H17" s="2" t="s">
        <v>73</v>
      </c>
      <c r="I17" s="9" t="s">
        <v>36</v>
      </c>
      <c r="J17" s="5" t="s">
        <v>74</v>
      </c>
      <c r="K17" s="3">
        <v>45610</v>
      </c>
      <c r="L17" s="3">
        <v>45612</v>
      </c>
      <c r="M17" s="7" t="s">
        <v>75</v>
      </c>
      <c r="N17" s="7" t="s">
        <v>76</v>
      </c>
      <c r="O17" s="8">
        <v>5397</v>
      </c>
      <c r="P17" s="6" t="s">
        <v>77</v>
      </c>
      <c r="Q17" s="31" t="s">
        <v>79</v>
      </c>
      <c r="R17" s="50" t="s">
        <v>78</v>
      </c>
    </row>
    <row r="18" spans="1:18" ht="76.5" customHeight="1">
      <c r="A18" s="16">
        <v>2</v>
      </c>
      <c r="B18" s="13" t="s">
        <v>80</v>
      </c>
      <c r="C18" s="1">
        <v>1373</v>
      </c>
      <c r="D18" s="10">
        <v>45624</v>
      </c>
      <c r="E18" s="14" t="s">
        <v>34</v>
      </c>
      <c r="F18" s="14" t="s">
        <v>81</v>
      </c>
      <c r="G18" s="2">
        <v>54325951</v>
      </c>
      <c r="H18" s="2" t="s">
        <v>82</v>
      </c>
      <c r="I18" s="9" t="s">
        <v>36</v>
      </c>
      <c r="J18" s="5" t="s">
        <v>74</v>
      </c>
      <c r="K18" s="3">
        <v>45610</v>
      </c>
      <c r="L18" s="3">
        <v>45612</v>
      </c>
      <c r="M18" s="7" t="s">
        <v>75</v>
      </c>
      <c r="N18" s="7" t="s">
        <v>76</v>
      </c>
      <c r="O18" s="8">
        <v>5397</v>
      </c>
      <c r="P18" s="6" t="s">
        <v>77</v>
      </c>
      <c r="Q18" s="31" t="s">
        <v>83</v>
      </c>
      <c r="R18" s="51" t="s">
        <v>84</v>
      </c>
    </row>
    <row r="19" spans="1:18" ht="74.25" customHeight="1">
      <c r="A19" s="16">
        <v>3</v>
      </c>
      <c r="B19" s="13" t="s">
        <v>85</v>
      </c>
      <c r="C19" s="1">
        <v>1373</v>
      </c>
      <c r="D19" s="10">
        <v>45624</v>
      </c>
      <c r="E19" s="14" t="s">
        <v>34</v>
      </c>
      <c r="F19" s="14" t="s">
        <v>35</v>
      </c>
      <c r="G19" s="2">
        <v>74738585</v>
      </c>
      <c r="H19" s="2" t="s">
        <v>86</v>
      </c>
      <c r="I19" s="9" t="s">
        <v>36</v>
      </c>
      <c r="J19" s="5" t="s">
        <v>74</v>
      </c>
      <c r="K19" s="3">
        <v>45610</v>
      </c>
      <c r="L19" s="3">
        <v>45612</v>
      </c>
      <c r="M19" s="7" t="s">
        <v>75</v>
      </c>
      <c r="N19" s="7" t="s">
        <v>76</v>
      </c>
      <c r="O19" s="8">
        <v>5397</v>
      </c>
      <c r="P19" s="6" t="s">
        <v>77</v>
      </c>
      <c r="Q19" s="31" t="s">
        <v>87</v>
      </c>
      <c r="R19" s="51" t="s">
        <v>88</v>
      </c>
    </row>
    <row r="20" spans="1:18" ht="18" thickBot="1">
      <c r="A20" s="39" t="s">
        <v>18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8">
        <f>SUM(O17:O19)</f>
        <v>16191</v>
      </c>
      <c r="P20" s="29"/>
      <c r="Q20" s="29"/>
      <c r="R20" s="27"/>
    </row>
    <row r="26" spans="1:18">
      <c r="G26" t="s">
        <v>33</v>
      </c>
    </row>
  </sheetData>
  <mergeCells count="3">
    <mergeCell ref="A15:R15"/>
    <mergeCell ref="A20:N20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1"/>
  <sheetViews>
    <sheetView zoomScale="85" zoomScaleNormal="85" workbookViewId="0">
      <selection activeCell="E37" sqref="E37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8.71093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35.42578125" customWidth="1"/>
  </cols>
  <sheetData>
    <row r="3" spans="1:18">
      <c r="G3" s="20" t="s">
        <v>28</v>
      </c>
    </row>
    <row r="4" spans="1:18">
      <c r="G4" s="20" t="s">
        <v>27</v>
      </c>
    </row>
    <row r="5" spans="1:18">
      <c r="G5" s="19" t="s">
        <v>29</v>
      </c>
    </row>
    <row r="6" spans="1:18">
      <c r="G6" s="19" t="s">
        <v>89</v>
      </c>
    </row>
    <row r="7" spans="1:18">
      <c r="G7" s="21" t="s">
        <v>26</v>
      </c>
    </row>
    <row r="8" spans="1:18">
      <c r="G8" s="21"/>
    </row>
    <row r="10" spans="1:18" ht="15.75" thickBot="1"/>
    <row r="11" spans="1:18" ht="15" customHeight="1">
      <c r="G11" s="41" t="s">
        <v>90</v>
      </c>
      <c r="H11" s="42"/>
      <c r="I11" s="42"/>
      <c r="J11" s="42"/>
      <c r="K11" s="43"/>
    </row>
    <row r="12" spans="1:18" ht="15.75" customHeight="1" thickBot="1">
      <c r="G12" s="44"/>
      <c r="H12" s="45"/>
      <c r="I12" s="45"/>
      <c r="J12" s="45"/>
      <c r="K12" s="46"/>
    </row>
    <row r="14" spans="1:18" ht="15.75" thickBot="1"/>
    <row r="15" spans="1:18" ht="18.75">
      <c r="A15" s="47" t="s">
        <v>93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</row>
    <row r="16" spans="1:18" ht="59.25" customHeight="1">
      <c r="A16" s="22" t="s">
        <v>0</v>
      </c>
      <c r="B16" s="23" t="s">
        <v>19</v>
      </c>
      <c r="C16" s="23" t="s">
        <v>3</v>
      </c>
      <c r="D16" s="23" t="s">
        <v>20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21</v>
      </c>
      <c r="J16" s="23" t="s">
        <v>9</v>
      </c>
      <c r="K16" s="23" t="s">
        <v>10</v>
      </c>
      <c r="L16" s="23" t="s">
        <v>11</v>
      </c>
      <c r="M16" s="23" t="s">
        <v>22</v>
      </c>
      <c r="N16" s="23" t="s">
        <v>12</v>
      </c>
      <c r="O16" s="24" t="s">
        <v>13</v>
      </c>
      <c r="P16" s="23" t="s">
        <v>23</v>
      </c>
      <c r="Q16" s="23" t="s">
        <v>16</v>
      </c>
      <c r="R16" s="25" t="s">
        <v>17</v>
      </c>
    </row>
    <row r="17" spans="1:18" ht="45.75" customHeight="1">
      <c r="A17" s="17"/>
      <c r="B17" s="13"/>
      <c r="C17" s="4"/>
      <c r="D17" s="3"/>
      <c r="E17" s="5"/>
      <c r="F17" s="6"/>
      <c r="G17" s="35"/>
      <c r="H17" s="2"/>
      <c r="I17" s="5"/>
      <c r="J17" s="5"/>
      <c r="K17" s="3"/>
      <c r="L17" s="3"/>
      <c r="M17" s="7"/>
      <c r="N17" s="7"/>
      <c r="O17" s="8"/>
      <c r="P17" s="6"/>
      <c r="Q17" s="6"/>
      <c r="R17" s="32"/>
    </row>
    <row r="18" spans="1:18" ht="45.75" customHeight="1">
      <c r="A18" s="17"/>
      <c r="B18" s="13"/>
      <c r="C18" s="4"/>
      <c r="D18" s="3"/>
      <c r="E18" s="5"/>
      <c r="F18" s="6"/>
      <c r="G18" s="35"/>
      <c r="H18" s="2"/>
      <c r="I18" s="5"/>
      <c r="J18" s="5"/>
      <c r="K18" s="3"/>
      <c r="L18" s="3"/>
      <c r="M18" s="7"/>
      <c r="N18" s="7"/>
      <c r="O18" s="8"/>
      <c r="P18" s="6"/>
      <c r="Q18" s="6"/>
      <c r="R18" s="32"/>
    </row>
    <row r="19" spans="1:18" ht="45.75" customHeight="1">
      <c r="A19" s="17"/>
      <c r="B19" s="13"/>
      <c r="C19" s="4"/>
      <c r="D19" s="3"/>
      <c r="E19" s="5"/>
      <c r="F19" s="6"/>
      <c r="G19" s="35"/>
      <c r="H19" s="2"/>
      <c r="I19" s="5"/>
      <c r="J19" s="5"/>
      <c r="K19" s="3"/>
      <c r="L19" s="3"/>
      <c r="M19" s="7"/>
      <c r="N19" s="7"/>
      <c r="O19" s="8"/>
      <c r="P19" s="6"/>
      <c r="Q19" s="6"/>
      <c r="R19" s="32"/>
    </row>
    <row r="20" spans="1:18" ht="43.5" customHeight="1">
      <c r="A20" s="17"/>
      <c r="B20" s="13"/>
      <c r="C20" s="4"/>
      <c r="D20" s="3"/>
      <c r="E20" s="5"/>
      <c r="F20" s="5"/>
      <c r="G20" s="35"/>
      <c r="H20" s="6"/>
      <c r="I20" s="5"/>
      <c r="J20" s="5"/>
      <c r="K20" s="3"/>
      <c r="L20" s="3"/>
      <c r="M20" s="7"/>
      <c r="N20" s="7"/>
      <c r="O20" s="8"/>
      <c r="P20" s="6"/>
      <c r="Q20" s="6"/>
      <c r="R20" s="32"/>
    </row>
    <row r="21" spans="1:18" ht="24" customHeight="1" thickBot="1">
      <c r="A21" s="39" t="s">
        <v>18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8">
        <f>SUM(O17:O20)</f>
        <v>0</v>
      </c>
      <c r="P21" s="29"/>
      <c r="Q21" s="29"/>
      <c r="R21" s="27"/>
    </row>
  </sheetData>
  <mergeCells count="3">
    <mergeCell ref="A15:R15"/>
    <mergeCell ref="A21:N21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4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5" max="5" width="12.28515625" customWidth="1"/>
    <col min="6" max="6" width="15.140625" customWidth="1"/>
    <col min="7" max="7" width="10" customWidth="1"/>
    <col min="10" max="10" width="15.85546875" customWidth="1"/>
    <col min="11" max="11" width="11.42578125" customWidth="1"/>
    <col min="12" max="12" width="11.28515625" customWidth="1"/>
    <col min="13" max="13" width="13" bestFit="1" customWidth="1"/>
    <col min="14" max="14" width="47.85546875" customWidth="1"/>
  </cols>
  <sheetData>
    <row r="3" spans="1:14">
      <c r="G3" s="20" t="s">
        <v>28</v>
      </c>
    </row>
    <row r="4" spans="1:14">
      <c r="G4" s="20" t="s">
        <v>27</v>
      </c>
    </row>
    <row r="5" spans="1:14">
      <c r="G5" s="19" t="s">
        <v>30</v>
      </c>
    </row>
    <row r="6" spans="1:14">
      <c r="G6" s="19" t="s">
        <v>89</v>
      </c>
    </row>
    <row r="7" spans="1:14">
      <c r="G7" s="21" t="s">
        <v>26</v>
      </c>
    </row>
    <row r="10" spans="1:14" ht="15.75" thickBot="1"/>
    <row r="11" spans="1:14" ht="15" customHeight="1">
      <c r="G11" s="41" t="s">
        <v>90</v>
      </c>
      <c r="H11" s="42"/>
      <c r="I11" s="42"/>
      <c r="J11" s="42"/>
      <c r="K11" s="43"/>
    </row>
    <row r="12" spans="1:14" ht="15.75" customHeight="1" thickBot="1">
      <c r="G12" s="44"/>
      <c r="H12" s="45"/>
      <c r="I12" s="45"/>
      <c r="J12" s="45"/>
      <c r="K12" s="46"/>
    </row>
    <row r="14" spans="1:14" ht="15.75" thickBot="1"/>
    <row r="15" spans="1:14">
      <c r="A15" s="36" t="s">
        <v>94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</row>
    <row r="16" spans="1:14" ht="33.7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25</v>
      </c>
      <c r="N16" s="25" t="s">
        <v>15</v>
      </c>
    </row>
    <row r="17" spans="1:14" ht="49.5" customHeight="1">
      <c r="A17" s="16">
        <v>1</v>
      </c>
      <c r="B17" s="10">
        <v>45616</v>
      </c>
      <c r="C17" s="13" t="s">
        <v>46</v>
      </c>
      <c r="D17" s="1">
        <v>1281</v>
      </c>
      <c r="E17" s="14" t="s">
        <v>34</v>
      </c>
      <c r="F17" s="2" t="s">
        <v>38</v>
      </c>
      <c r="G17" s="2">
        <v>68404190</v>
      </c>
      <c r="H17" s="2" t="s">
        <v>37</v>
      </c>
      <c r="I17" s="9" t="s">
        <v>36</v>
      </c>
      <c r="J17" s="6" t="s">
        <v>47</v>
      </c>
      <c r="K17" s="12">
        <v>45594</v>
      </c>
      <c r="L17" s="12">
        <v>45596</v>
      </c>
      <c r="M17" s="15">
        <v>665.5</v>
      </c>
      <c r="N17" s="18" t="s">
        <v>43</v>
      </c>
    </row>
    <row r="18" spans="1:14" ht="49.5" customHeight="1">
      <c r="A18" s="16">
        <v>2</v>
      </c>
      <c r="B18" s="10">
        <v>45616</v>
      </c>
      <c r="C18" s="13" t="s">
        <v>48</v>
      </c>
      <c r="D18" s="1">
        <v>1281</v>
      </c>
      <c r="E18" s="14" t="s">
        <v>34</v>
      </c>
      <c r="F18" s="2" t="s">
        <v>49</v>
      </c>
      <c r="G18" s="2">
        <v>85375292</v>
      </c>
      <c r="H18" s="2" t="s">
        <v>37</v>
      </c>
      <c r="I18" s="9" t="s">
        <v>36</v>
      </c>
      <c r="J18" s="6" t="s">
        <v>50</v>
      </c>
      <c r="K18" s="12">
        <v>45583</v>
      </c>
      <c r="L18" s="12">
        <v>45583</v>
      </c>
      <c r="M18" s="15">
        <v>210</v>
      </c>
      <c r="N18" s="18" t="s">
        <v>51</v>
      </c>
    </row>
    <row r="19" spans="1:14" ht="49.5" customHeight="1">
      <c r="A19" s="16">
        <v>3</v>
      </c>
      <c r="B19" s="10">
        <v>45624</v>
      </c>
      <c r="C19" s="13" t="s">
        <v>65</v>
      </c>
      <c r="D19" s="1">
        <v>1372</v>
      </c>
      <c r="E19" s="14" t="s">
        <v>34</v>
      </c>
      <c r="F19" s="2" t="s">
        <v>38</v>
      </c>
      <c r="G19" s="2">
        <v>68404190</v>
      </c>
      <c r="H19" s="2" t="s">
        <v>37</v>
      </c>
      <c r="I19" s="9" t="s">
        <v>36</v>
      </c>
      <c r="J19" s="6" t="s">
        <v>58</v>
      </c>
      <c r="K19" s="12">
        <v>45616</v>
      </c>
      <c r="L19" s="12">
        <v>45616</v>
      </c>
      <c r="M19" s="15">
        <v>137</v>
      </c>
      <c r="N19" s="18" t="s">
        <v>59</v>
      </c>
    </row>
    <row r="20" spans="1:14" ht="49.5" customHeight="1">
      <c r="A20" s="16">
        <v>4</v>
      </c>
      <c r="B20" s="10">
        <v>45624</v>
      </c>
      <c r="C20" s="13" t="s">
        <v>66</v>
      </c>
      <c r="D20" s="1">
        <v>1372</v>
      </c>
      <c r="E20" s="14" t="s">
        <v>34</v>
      </c>
      <c r="F20" s="2" t="s">
        <v>49</v>
      </c>
      <c r="G20" s="2">
        <v>85375292</v>
      </c>
      <c r="H20" s="2" t="s">
        <v>37</v>
      </c>
      <c r="I20" s="9" t="s">
        <v>36</v>
      </c>
      <c r="J20" s="6" t="s">
        <v>67</v>
      </c>
      <c r="K20" s="12">
        <v>45607</v>
      </c>
      <c r="L20" s="12">
        <v>45607</v>
      </c>
      <c r="M20" s="15">
        <v>127</v>
      </c>
      <c r="N20" s="18" t="s">
        <v>51</v>
      </c>
    </row>
    <row r="21" spans="1:14" ht="49.5" customHeight="1">
      <c r="A21" s="16">
        <v>5</v>
      </c>
      <c r="B21" s="10">
        <v>45624</v>
      </c>
      <c r="C21" s="13" t="s">
        <v>68</v>
      </c>
      <c r="D21" s="1">
        <v>1372</v>
      </c>
      <c r="E21" s="14" t="s">
        <v>34</v>
      </c>
      <c r="F21" s="2" t="s">
        <v>69</v>
      </c>
      <c r="G21" s="2">
        <v>94466475</v>
      </c>
      <c r="H21" s="2" t="s">
        <v>70</v>
      </c>
      <c r="I21" s="9" t="s">
        <v>36</v>
      </c>
      <c r="J21" s="6" t="s">
        <v>58</v>
      </c>
      <c r="K21" s="12">
        <v>45616</v>
      </c>
      <c r="L21" s="12">
        <v>45616</v>
      </c>
      <c r="M21" s="15">
        <v>130</v>
      </c>
      <c r="N21" s="18" t="s">
        <v>59</v>
      </c>
    </row>
    <row r="22" spans="1:14" ht="15.75" thickBot="1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26">
        <f>SUM(M17:M21)</f>
        <v>1269.5</v>
      </c>
      <c r="N22" s="27"/>
    </row>
    <row r="23" spans="1:14">
      <c r="M23" s="33"/>
    </row>
    <row r="24" spans="1:14">
      <c r="M24" s="34"/>
    </row>
  </sheetData>
  <mergeCells count="3">
    <mergeCell ref="A15:N15"/>
    <mergeCell ref="A22:L22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N30" sqref="N30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0" t="s">
        <v>28</v>
      </c>
    </row>
    <row r="4" spans="1:14">
      <c r="G4" s="20" t="s">
        <v>27</v>
      </c>
    </row>
    <row r="5" spans="1:14">
      <c r="G5" s="19" t="s">
        <v>30</v>
      </c>
    </row>
    <row r="6" spans="1:14">
      <c r="G6" s="19" t="s">
        <v>89</v>
      </c>
    </row>
    <row r="7" spans="1:14">
      <c r="G7" s="21" t="s">
        <v>26</v>
      </c>
    </row>
    <row r="10" spans="1:14" ht="15.75" thickBot="1"/>
    <row r="11" spans="1:14" ht="15" customHeight="1">
      <c r="G11" s="41" t="s">
        <v>90</v>
      </c>
      <c r="H11" s="42"/>
      <c r="I11" s="42"/>
      <c r="J11" s="42"/>
      <c r="K11" s="43"/>
    </row>
    <row r="12" spans="1:14" ht="15.75" customHeight="1" thickBot="1">
      <c r="G12" s="44"/>
      <c r="H12" s="45"/>
      <c r="I12" s="45"/>
      <c r="J12" s="45"/>
      <c r="K12" s="46"/>
    </row>
    <row r="14" spans="1:14" ht="15.75" thickBot="1"/>
    <row r="15" spans="1:14">
      <c r="A15" s="36" t="s">
        <v>95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</row>
    <row r="16" spans="1:14" ht="33.7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25</v>
      </c>
      <c r="N16" s="25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39" t="s">
        <v>18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26">
        <f>SUM(M17:M17)</f>
        <v>0</v>
      </c>
      <c r="N20" s="27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2024-12-05T19:14:11Z</cp:lastPrinted>
  <dcterms:created xsi:type="dcterms:W3CDTF">2015-10-09T21:36:14Z</dcterms:created>
  <dcterms:modified xsi:type="dcterms:W3CDTF">2024-12-05T19:14:27Z</dcterms:modified>
</cp:coreProperties>
</file>