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0. UNIDAD 107_OCTUBRE_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'N11'!$A$1:$L$231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7" i="1"/>
  <c r="C72" i="1"/>
  <c r="C77" i="1"/>
  <c r="C82" i="1"/>
  <c r="C87" i="1"/>
  <c r="C92" i="1"/>
  <c r="C97" i="1"/>
  <c r="C102" i="1"/>
  <c r="C107" i="1"/>
  <c r="C112" i="1"/>
  <c r="C117" i="1"/>
  <c r="C122" i="1"/>
  <c r="C127" i="1"/>
  <c r="C132" i="1"/>
  <c r="C137" i="1"/>
  <c r="C142" i="1"/>
  <c r="C147" i="1"/>
  <c r="C152" i="1"/>
  <c r="C157" i="1"/>
  <c r="C162" i="1"/>
  <c r="C167" i="1"/>
  <c r="C172" i="1"/>
  <c r="C177" i="1"/>
  <c r="C182" i="1"/>
  <c r="C187" i="1"/>
  <c r="C192" i="1"/>
  <c r="C197" i="1"/>
  <c r="C202" i="1"/>
  <c r="C207" i="1"/>
  <c r="C212" i="1"/>
  <c r="C217" i="1"/>
  <c r="C222" i="1"/>
  <c r="C227" i="1"/>
  <c r="C47" i="1"/>
  <c r="C52" i="1"/>
  <c r="C57" i="1"/>
  <c r="C27" i="1"/>
  <c r="C32" i="1"/>
  <c r="C37" i="1"/>
  <c r="C42" i="1"/>
  <c r="C17" i="1"/>
  <c r="C22" i="1"/>
  <c r="C12" i="1" l="1"/>
</calcChain>
</file>

<file path=xl/sharedStrings.xml><?xml version="1.0" encoding="utf-8"?>
<sst xmlns="http://schemas.openxmlformats.org/spreadsheetml/2006/main" count="1030" uniqueCount="89">
  <si>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</si>
  <si>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</si>
  <si>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</si>
  <si>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</si>
  <si>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</si>
  <si>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</si>
  <si>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</si>
  <si>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</si>
  <si>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</si>
  <si>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</si>
  <si>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</si>
  <si>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</si>
  <si>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</si>
  <si>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</si>
  <si>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</si>
  <si>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</si>
  <si>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</si>
  <si>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</si>
  <si>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</si>
  <si>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</si>
  <si>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</si>
  <si>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</si>
  <si>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</si>
  <si>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</si>
  <si>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</si>
  <si>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</si>
  <si>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</si>
  <si>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LA PANERIA SOCIEDAD ANONIMA</t>
  </si>
  <si>
    <t>DISTRIBUIDORA JALAPEÑA, SOCIEDAD ANONIMA</t>
  </si>
  <si>
    <t>LUNA,ORELLANA,,MÓNICA,GABRIELA</t>
  </si>
  <si>
    <t>ENCARGADA: LICDA. ALEJANDRA GALINDO</t>
  </si>
  <si>
    <t>MAYORISTA DE TECNOLOGIA, SOCIEDAD ANONIMA</t>
  </si>
  <si>
    <t>BOLETOS, PAQUETES Y MAS, SOCIEDAD ANONIMA</t>
  </si>
  <si>
    <t>68229216</t>
  </si>
  <si>
    <t>3306224</t>
  </si>
  <si>
    <t>43629296</t>
  </si>
  <si>
    <t>GIRON,GARCIA,,BYRON,EDUARDO</t>
  </si>
  <si>
    <t>26348071</t>
  </si>
  <si>
    <t>28155106</t>
  </si>
  <si>
    <t>ROSALES,ALVIZURES,,OSCAR,ROLANDO</t>
  </si>
  <si>
    <t>8140901</t>
  </si>
  <si>
    <t>FRANQUICIA DE LIMPIEZA, SERVICIO Y CALIDAD, SOCIEDAD ANONIMA</t>
  </si>
  <si>
    <t>68142463</t>
  </si>
  <si>
    <t>100837697</t>
  </si>
  <si>
    <t>QUINTOS TRAVEL SOCIEDAD ANONIMA</t>
  </si>
  <si>
    <t>16900979</t>
  </si>
  <si>
    <t>PATSY SOCIEDAD ANONIMA</t>
  </si>
  <si>
    <t>5464064</t>
  </si>
  <si>
    <t>CONSUEGRA,SOSA,,CANDIDO,RAFAEL</t>
  </si>
  <si>
    <t>15965481</t>
  </si>
  <si>
    <t>RODRIGUEZ,VILLATORO,PINEDA,MAURA,NOEMI</t>
  </si>
  <si>
    <t>34158472</t>
  </si>
  <si>
    <t>MARROQUIN,RODAS,,FRANCISCO,</t>
  </si>
  <si>
    <t>4102444</t>
  </si>
  <si>
    <t>MONZON,CARDENAS,,EDUARDO,RENE</t>
  </si>
  <si>
    <t>5330556</t>
  </si>
  <si>
    <t>CHOFERES, SOCIEDAD ANONIMA</t>
  </si>
  <si>
    <t>8146209</t>
  </si>
  <si>
    <t>WILKIN,INKPEN,,SHEILA,</t>
  </si>
  <si>
    <t>727212K</t>
  </si>
  <si>
    <t>LOPEZ,ALVAREZ,,WILVER,GIOVANI</t>
  </si>
  <si>
    <t>92651194</t>
  </si>
  <si>
    <t>FECHA DE ACTUALIZACIÓN: 08/11/2024</t>
  </si>
  <si>
    <t>CORRESPONDE AL MES DE: OCTUBRE 2024</t>
  </si>
  <si>
    <t>328-268-268-291</t>
  </si>
  <si>
    <t>INDUSTRIAS DE LA RIVA SOCIEDAD ANONIMA</t>
  </si>
  <si>
    <t>3736598</t>
  </si>
  <si>
    <t>COMPAÑIA INTERNACIONAL DE HOTELES, SOCIEDAD ANONIMA</t>
  </si>
  <si>
    <t>23994584</t>
  </si>
  <si>
    <t>INDUSTRIA DE HAMBURGUESAS SOCIEDAD ANONIMA</t>
  </si>
  <si>
    <t>4521587</t>
  </si>
  <si>
    <t>GO WEST, SOCIEDAD ANÓNIMA</t>
  </si>
  <si>
    <t>107788179</t>
  </si>
  <si>
    <t>CONTRALORIA GENERAL DE CUENTAS</t>
  </si>
  <si>
    <t>637672K</t>
  </si>
  <si>
    <t>COPIRENTAS, SOCIEDAD ANONIMA</t>
  </si>
  <si>
    <t>5329175</t>
  </si>
  <si>
    <t>VALORES HOTELEROS, SOCIEDAD ANONIMA</t>
  </si>
  <si>
    <t>33480788</t>
  </si>
  <si>
    <t>CLUB INDUSTRIAL</t>
  </si>
  <si>
    <t>3162753</t>
  </si>
  <si>
    <t>DE OFICINA SOCIEDAD ANONIMA</t>
  </si>
  <si>
    <t>15817164</t>
  </si>
  <si>
    <t>MORALES,MONROY,,CRISTIAN,GIOVANNI</t>
  </si>
  <si>
    <t>9495754</t>
  </si>
  <si>
    <t>INTELIDENT, SOCIEDAD ANONIMA</t>
  </si>
  <si>
    <t>25018760</t>
  </si>
  <si>
    <t>TOSTADURIA DE CAFE LEON, SOCIEDAD ANONIMA</t>
  </si>
  <si>
    <t>4026640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</si>
</sst>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1"/>
  <sheetViews>
    <sheetView tabSelected="1" view="pageBreakPreview" zoomScale="85" zoomScaleNormal="100" zoomScaleSheetLayoutView="85" workbookViewId="0">
      <selection activeCell="R11" sqref="R1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8" customWidth="1"/>
    <col min="8" max="8" width="36.85546875" style="26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x14ac:dyDescent="0.2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5.75" x14ac:dyDescent="0.25">
      <c r="B3" s="20" t="s">
        <v>25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2" ht="15.75" x14ac:dyDescent="0.2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 ht="15.75" x14ac:dyDescent="0.25">
      <c r="B5" s="19" t="s">
        <v>30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2" ht="15.75" x14ac:dyDescent="0.25">
      <c r="B6" s="19" t="s">
        <v>26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2" ht="15.75" x14ac:dyDescent="0.25">
      <c r="B7" s="19" t="s">
        <v>62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ht="15.75" x14ac:dyDescent="0.25">
      <c r="B8" s="19" t="s">
        <v>63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2" ht="15.75" x14ac:dyDescent="0.25">
      <c r="B9" s="1"/>
      <c r="C9" s="1"/>
      <c r="D9" s="1"/>
      <c r="E9" s="1"/>
      <c r="F9" s="1"/>
      <c r="G9" s="7"/>
      <c r="H9" s="25"/>
      <c r="I9" s="1"/>
      <c r="J9" s="1"/>
      <c r="K9" s="1"/>
      <c r="L9" s="1"/>
    </row>
    <row r="10" spans="2:12" ht="21" customHeight="1" thickBot="1" x14ac:dyDescent="0.4">
      <c r="B10" s="21" t="s">
        <v>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15" t="s">
        <v>9</v>
      </c>
      <c r="H11" s="15"/>
      <c r="I11" s="16" t="s">
        <v>10</v>
      </c>
      <c r="J11" s="17"/>
      <c r="K11" s="15" t="s">
        <v>11</v>
      </c>
      <c r="L11" s="18"/>
    </row>
    <row r="12" spans="2:12" ht="30" x14ac:dyDescent="0.25">
      <c r="B12" s="12" t="s">
        <v>24</v>
      </c>
      <c r="C12" s="13">
        <f t="shared" ref="C12" si="0">+D12*E12</f>
        <v>1230</v>
      </c>
      <c r="D12" s="13">
        <v>1230</v>
      </c>
      <c r="E12" s="14">
        <v>1</v>
      </c>
      <c r="F12" s="14">
        <v>211</v>
      </c>
      <c r="G12" s="4" t="s">
        <v>12</v>
      </c>
      <c r="H12" s="10" t="s">
        <v>54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2"/>
      <c r="C13" s="13"/>
      <c r="D13" s="13"/>
      <c r="E13" s="14"/>
      <c r="F13" s="14"/>
      <c r="G13" s="4" t="s">
        <v>16</v>
      </c>
      <c r="H13" s="28" t="s">
        <v>55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2"/>
      <c r="C14" s="13"/>
      <c r="D14" s="13"/>
      <c r="E14" s="14"/>
      <c r="F14" s="14"/>
      <c r="G14" s="11"/>
      <c r="H14" s="9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2"/>
      <c r="C15" s="13"/>
      <c r="D15" s="13"/>
      <c r="E15" s="14"/>
      <c r="F15" s="14"/>
      <c r="G15" s="11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2"/>
      <c r="C16" s="13"/>
      <c r="D16" s="13"/>
      <c r="E16" s="14"/>
      <c r="F16" s="14"/>
      <c r="G16" s="11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12" t="s">
        <v>24</v>
      </c>
      <c r="C17" s="13">
        <f t="shared" ref="C17:C26" si="1">+D17*E17</f>
        <v>16660</v>
      </c>
      <c r="D17" s="13">
        <v>16660</v>
      </c>
      <c r="E17" s="22">
        <v>1</v>
      </c>
      <c r="F17" s="14">
        <v>141</v>
      </c>
      <c r="G17" s="4" t="s">
        <v>12</v>
      </c>
      <c r="H17" s="10" t="s">
        <v>32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2"/>
      <c r="C18" s="13"/>
      <c r="D18" s="13"/>
      <c r="E18" s="23"/>
      <c r="F18" s="14"/>
      <c r="G18" s="4" t="s">
        <v>16</v>
      </c>
      <c r="H18" s="9" t="s">
        <v>35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2"/>
      <c r="C19" s="13"/>
      <c r="D19" s="13"/>
      <c r="E19" s="23"/>
      <c r="F19" s="14"/>
      <c r="G19" s="11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2"/>
      <c r="C20" s="13"/>
      <c r="D20" s="13"/>
      <c r="E20" s="23"/>
      <c r="F20" s="14"/>
      <c r="G20" s="11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2"/>
      <c r="C21" s="13"/>
      <c r="D21" s="13"/>
      <c r="E21" s="24"/>
      <c r="F21" s="14"/>
      <c r="G21" s="11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12" t="s">
        <v>24</v>
      </c>
      <c r="C22" s="13">
        <f t="shared" si="1"/>
        <v>6981</v>
      </c>
      <c r="D22" s="13">
        <v>6981</v>
      </c>
      <c r="E22" s="14">
        <v>1</v>
      </c>
      <c r="F22" s="14">
        <v>189</v>
      </c>
      <c r="G22" s="4" t="s">
        <v>12</v>
      </c>
      <c r="H22" s="27" t="s">
        <v>58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2"/>
      <c r="C23" s="13"/>
      <c r="D23" s="13"/>
      <c r="E23" s="14"/>
      <c r="F23" s="14"/>
      <c r="G23" s="4" t="s">
        <v>16</v>
      </c>
      <c r="H23" s="28" t="s">
        <v>59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2"/>
      <c r="C24" s="13"/>
      <c r="D24" s="13"/>
      <c r="E24" s="14"/>
      <c r="F24" s="14"/>
      <c r="G24" s="11"/>
      <c r="H24" s="9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2"/>
      <c r="C25" s="13"/>
      <c r="D25" s="13"/>
      <c r="E25" s="14"/>
      <c r="F25" s="14"/>
      <c r="G25" s="11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2"/>
      <c r="C26" s="13"/>
      <c r="D26" s="13"/>
      <c r="E26" s="14"/>
      <c r="F26" s="14"/>
      <c r="G26" s="11"/>
      <c r="H26" s="9"/>
      <c r="I26" s="2" t="s">
        <v>23</v>
      </c>
      <c r="J26" s="2" t="s">
        <v>14</v>
      </c>
      <c r="K26" s="2"/>
      <c r="L26" s="3"/>
    </row>
    <row r="27" spans="2:12" ht="30" x14ac:dyDescent="0.25">
      <c r="B27" s="12" t="s">
        <v>24</v>
      </c>
      <c r="C27" s="13">
        <f t="shared" ref="C27:C46" si="2">+D27*E27</f>
        <v>315</v>
      </c>
      <c r="D27" s="13">
        <v>315</v>
      </c>
      <c r="E27" s="22">
        <v>1</v>
      </c>
      <c r="F27" s="14">
        <v>211</v>
      </c>
      <c r="G27" s="4" t="s">
        <v>12</v>
      </c>
      <c r="H27" s="27" t="s">
        <v>28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2"/>
      <c r="C28" s="13"/>
      <c r="D28" s="13"/>
      <c r="E28" s="23"/>
      <c r="F28" s="14"/>
      <c r="G28" s="4" t="s">
        <v>16</v>
      </c>
      <c r="H28" s="28" t="s">
        <v>34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2"/>
      <c r="C29" s="13"/>
      <c r="D29" s="13"/>
      <c r="E29" s="23"/>
      <c r="F29" s="14"/>
      <c r="G29" s="11"/>
      <c r="H29" s="9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2"/>
      <c r="C30" s="13"/>
      <c r="D30" s="13"/>
      <c r="E30" s="23"/>
      <c r="F30" s="14"/>
      <c r="G30" s="11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2"/>
      <c r="C31" s="13"/>
      <c r="D31" s="13"/>
      <c r="E31" s="24"/>
      <c r="F31" s="14"/>
      <c r="G31" s="11"/>
      <c r="H31" s="9"/>
      <c r="I31" s="2" t="s">
        <v>23</v>
      </c>
      <c r="J31" s="2" t="s">
        <v>14</v>
      </c>
      <c r="K31" s="2"/>
      <c r="L31" s="3"/>
    </row>
    <row r="32" spans="2:12" ht="30" x14ac:dyDescent="0.25">
      <c r="B32" s="12" t="s">
        <v>24</v>
      </c>
      <c r="C32" s="13">
        <f t="shared" ref="C32:C46" si="3">+D32*E32</f>
        <v>82</v>
      </c>
      <c r="D32" s="13">
        <v>82</v>
      </c>
      <c r="E32" s="14">
        <v>1</v>
      </c>
      <c r="F32" s="14">
        <v>141</v>
      </c>
      <c r="G32" s="4" t="s">
        <v>12</v>
      </c>
      <c r="H32" s="27" t="s">
        <v>56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2"/>
      <c r="C33" s="13"/>
      <c r="D33" s="13"/>
      <c r="E33" s="14"/>
      <c r="F33" s="14"/>
      <c r="G33" s="4" t="s">
        <v>16</v>
      </c>
      <c r="H33" s="28" t="s">
        <v>57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2"/>
      <c r="C34" s="13"/>
      <c r="D34" s="13"/>
      <c r="E34" s="14"/>
      <c r="F34" s="14"/>
      <c r="G34" s="11"/>
      <c r="H34" s="9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2"/>
      <c r="C35" s="13"/>
      <c r="D35" s="13"/>
      <c r="E35" s="14"/>
      <c r="F35" s="14"/>
      <c r="G35" s="11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2"/>
      <c r="C36" s="13"/>
      <c r="D36" s="13"/>
      <c r="E36" s="14"/>
      <c r="F36" s="14"/>
      <c r="G36" s="11"/>
      <c r="H36" s="9"/>
      <c r="I36" s="2" t="s">
        <v>23</v>
      </c>
      <c r="J36" s="2" t="s">
        <v>14</v>
      </c>
      <c r="K36" s="2"/>
      <c r="L36" s="3"/>
    </row>
    <row r="37" spans="2:12" ht="30" x14ac:dyDescent="0.25">
      <c r="B37" s="12" t="s">
        <v>24</v>
      </c>
      <c r="C37" s="13">
        <f t="shared" si="3"/>
        <v>65</v>
      </c>
      <c r="D37" s="13">
        <v>65</v>
      </c>
      <c r="E37" s="14">
        <v>1</v>
      </c>
      <c r="F37" s="14">
        <v>141</v>
      </c>
      <c r="G37" s="4" t="s">
        <v>12</v>
      </c>
      <c r="H37" s="27" t="s">
        <v>60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2"/>
      <c r="C38" s="13"/>
      <c r="D38" s="13"/>
      <c r="E38" s="14"/>
      <c r="F38" s="14"/>
      <c r="G38" s="4" t="s">
        <v>16</v>
      </c>
      <c r="H38" s="28" t="s">
        <v>61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2"/>
      <c r="C39" s="13"/>
      <c r="D39" s="13"/>
      <c r="E39" s="14"/>
      <c r="F39" s="14"/>
      <c r="G39" s="11"/>
      <c r="H39" s="9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2"/>
      <c r="C40" s="13"/>
      <c r="D40" s="13"/>
      <c r="E40" s="14"/>
      <c r="F40" s="14"/>
      <c r="G40" s="11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2"/>
      <c r="C41" s="13"/>
      <c r="D41" s="13"/>
      <c r="E41" s="14"/>
      <c r="F41" s="14"/>
      <c r="G41" s="11"/>
      <c r="H41" s="9"/>
      <c r="I41" s="2" t="s">
        <v>23</v>
      </c>
      <c r="J41" s="2" t="s">
        <v>14</v>
      </c>
      <c r="K41" s="2"/>
      <c r="L41" s="3"/>
    </row>
    <row r="42" spans="2:12" ht="30" x14ac:dyDescent="0.25">
      <c r="B42" s="12" t="s">
        <v>24</v>
      </c>
      <c r="C42" s="13">
        <f t="shared" si="2"/>
        <v>649</v>
      </c>
      <c r="D42" s="13">
        <v>649</v>
      </c>
      <c r="E42" s="22">
        <v>1</v>
      </c>
      <c r="F42" s="14">
        <v>211</v>
      </c>
      <c r="G42" s="4" t="s">
        <v>12</v>
      </c>
      <c r="H42" s="27" t="s">
        <v>36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2"/>
      <c r="C43" s="13"/>
      <c r="D43" s="13"/>
      <c r="E43" s="23"/>
      <c r="F43" s="14"/>
      <c r="G43" s="4" t="s">
        <v>16</v>
      </c>
      <c r="H43" s="28" t="s">
        <v>37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2"/>
      <c r="C44" s="13"/>
      <c r="D44" s="13"/>
      <c r="E44" s="23"/>
      <c r="F44" s="14"/>
      <c r="G44" s="11"/>
      <c r="H44" s="9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2"/>
      <c r="C45" s="13"/>
      <c r="D45" s="13"/>
      <c r="E45" s="23"/>
      <c r="F45" s="14"/>
      <c r="G45" s="11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2"/>
      <c r="C46" s="13"/>
      <c r="D46" s="13"/>
      <c r="E46" s="24"/>
      <c r="F46" s="14"/>
      <c r="G46" s="11"/>
      <c r="H46" s="9"/>
      <c r="I46" s="2" t="s">
        <v>23</v>
      </c>
      <c r="J46" s="2" t="s">
        <v>14</v>
      </c>
      <c r="K46" s="2"/>
      <c r="L46" s="3"/>
    </row>
    <row r="47" spans="2:12" ht="30" x14ac:dyDescent="0.25">
      <c r="B47" s="12" t="s">
        <v>24</v>
      </c>
      <c r="C47" s="13">
        <f t="shared" ref="C47" si="4">+D47*E47</f>
        <v>279</v>
      </c>
      <c r="D47" s="13">
        <v>279</v>
      </c>
      <c r="E47" s="14">
        <v>1</v>
      </c>
      <c r="F47" s="14">
        <v>211</v>
      </c>
      <c r="G47" s="4" t="s">
        <v>12</v>
      </c>
      <c r="H47" s="27" t="s">
        <v>46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2"/>
      <c r="C48" s="13"/>
      <c r="D48" s="13"/>
      <c r="E48" s="14"/>
      <c r="F48" s="14"/>
      <c r="G48" s="4" t="s">
        <v>16</v>
      </c>
      <c r="H48" s="28" t="s">
        <v>47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2"/>
      <c r="C49" s="13"/>
      <c r="D49" s="13"/>
      <c r="E49" s="14"/>
      <c r="F49" s="14"/>
      <c r="G49" s="11"/>
      <c r="H49" s="9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2"/>
      <c r="C50" s="13"/>
      <c r="D50" s="13"/>
      <c r="E50" s="14"/>
      <c r="F50" s="14"/>
      <c r="G50" s="11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2"/>
      <c r="C51" s="13"/>
      <c r="D51" s="13"/>
      <c r="E51" s="14"/>
      <c r="F51" s="14"/>
      <c r="G51" s="11"/>
      <c r="H51" s="9"/>
      <c r="I51" s="2" t="s">
        <v>23</v>
      </c>
      <c r="J51" s="2" t="s">
        <v>14</v>
      </c>
      <c r="K51" s="2"/>
      <c r="L51" s="3"/>
    </row>
    <row r="52" spans="2:12" ht="30" x14ac:dyDescent="0.25">
      <c r="B52" s="12" t="s">
        <v>24</v>
      </c>
      <c r="C52" s="13">
        <f t="shared" ref="C52:C61" si="5">+D52*E52</f>
        <v>90</v>
      </c>
      <c r="D52" s="13">
        <v>90</v>
      </c>
      <c r="E52" s="14">
        <v>1</v>
      </c>
      <c r="F52" s="14">
        <v>141</v>
      </c>
      <c r="G52" s="4" t="s">
        <v>12</v>
      </c>
      <c r="H52" s="27" t="s">
        <v>48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2"/>
      <c r="C53" s="13"/>
      <c r="D53" s="13"/>
      <c r="E53" s="14"/>
      <c r="F53" s="14"/>
      <c r="G53" s="4" t="s">
        <v>16</v>
      </c>
      <c r="H53" s="28" t="s">
        <v>49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2"/>
      <c r="C54" s="13"/>
      <c r="D54" s="13"/>
      <c r="E54" s="14"/>
      <c r="F54" s="14"/>
      <c r="G54" s="11"/>
      <c r="H54" s="9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2"/>
      <c r="C55" s="13"/>
      <c r="D55" s="13"/>
      <c r="E55" s="14"/>
      <c r="F55" s="14"/>
      <c r="G55" s="11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2"/>
      <c r="C56" s="13"/>
      <c r="D56" s="13"/>
      <c r="E56" s="14"/>
      <c r="F56" s="14"/>
      <c r="G56" s="11"/>
      <c r="H56" s="9"/>
      <c r="I56" s="2" t="s">
        <v>23</v>
      </c>
      <c r="J56" s="2" t="s">
        <v>14</v>
      </c>
      <c r="K56" s="2"/>
      <c r="L56" s="3"/>
    </row>
    <row r="57" spans="2:12" ht="30" x14ac:dyDescent="0.25">
      <c r="B57" s="12" t="s">
        <v>24</v>
      </c>
      <c r="C57" s="13">
        <f t="shared" si="5"/>
        <v>151</v>
      </c>
      <c r="D57" s="13">
        <v>151</v>
      </c>
      <c r="E57" s="14">
        <v>1</v>
      </c>
      <c r="F57" s="14">
        <v>141</v>
      </c>
      <c r="G57" s="4" t="s">
        <v>12</v>
      </c>
      <c r="H57" s="27" t="s">
        <v>56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2"/>
      <c r="C58" s="13"/>
      <c r="D58" s="13"/>
      <c r="E58" s="14"/>
      <c r="F58" s="14"/>
      <c r="G58" s="4" t="s">
        <v>16</v>
      </c>
      <c r="H58" s="28" t="s">
        <v>57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2"/>
      <c r="C59" s="13"/>
      <c r="D59" s="13"/>
      <c r="E59" s="14"/>
      <c r="F59" s="14"/>
      <c r="G59" s="11"/>
      <c r="H59" s="9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2"/>
      <c r="C60" s="13"/>
      <c r="D60" s="13"/>
      <c r="E60" s="14"/>
      <c r="F60" s="14"/>
      <c r="G60" s="11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2"/>
      <c r="C61" s="13"/>
      <c r="D61" s="13"/>
      <c r="E61" s="14"/>
      <c r="F61" s="14"/>
      <c r="G61" s="11"/>
      <c r="H61" s="9"/>
      <c r="I61" s="2" t="s">
        <v>23</v>
      </c>
      <c r="J61" s="2" t="s">
        <v>14</v>
      </c>
      <c r="K61" s="2"/>
      <c r="L61" s="3"/>
    </row>
    <row r="62" spans="2:12" ht="30" x14ac:dyDescent="0.25">
      <c r="B62" s="12" t="s">
        <v>24</v>
      </c>
      <c r="C62" s="13">
        <f t="shared" ref="C62:C125" si="6">+D62*E62</f>
        <v>24448.36</v>
      </c>
      <c r="D62" s="13">
        <v>24448.36</v>
      </c>
      <c r="E62" s="14">
        <v>1</v>
      </c>
      <c r="F62" s="14">
        <v>141</v>
      </c>
      <c r="G62" s="4" t="s">
        <v>12</v>
      </c>
      <c r="H62" s="27" t="s">
        <v>44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2"/>
      <c r="C63" s="13"/>
      <c r="D63" s="13"/>
      <c r="E63" s="14"/>
      <c r="F63" s="14"/>
      <c r="G63" s="4" t="s">
        <v>16</v>
      </c>
      <c r="H63" s="28" t="s">
        <v>45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2"/>
      <c r="C64" s="13"/>
      <c r="D64" s="13"/>
      <c r="E64" s="14"/>
      <c r="F64" s="14"/>
      <c r="G64" s="11"/>
      <c r="H64" s="9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2"/>
      <c r="C65" s="13"/>
      <c r="D65" s="13"/>
      <c r="E65" s="14"/>
      <c r="F65" s="14"/>
      <c r="G65" s="11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2"/>
      <c r="C66" s="13"/>
      <c r="D66" s="13"/>
      <c r="E66" s="14"/>
      <c r="F66" s="14"/>
      <c r="G66" s="11"/>
      <c r="H66" s="9"/>
      <c r="I66" s="2" t="s">
        <v>23</v>
      </c>
      <c r="J66" s="2" t="s">
        <v>14</v>
      </c>
      <c r="K66" s="2"/>
      <c r="L66" s="3"/>
    </row>
    <row r="67" spans="2:12" ht="30" x14ac:dyDescent="0.25">
      <c r="B67" s="12" t="s">
        <v>24</v>
      </c>
      <c r="C67" s="13">
        <f t="shared" ref="C67:C130" si="7">+D67*E67</f>
        <v>235</v>
      </c>
      <c r="D67" s="13">
        <v>235</v>
      </c>
      <c r="E67" s="14">
        <v>1</v>
      </c>
      <c r="F67" s="14">
        <v>291</v>
      </c>
      <c r="G67" s="4" t="s">
        <v>12</v>
      </c>
      <c r="H67" s="27" t="s">
        <v>50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2"/>
      <c r="C68" s="13"/>
      <c r="D68" s="13"/>
      <c r="E68" s="14"/>
      <c r="F68" s="14"/>
      <c r="G68" s="4" t="s">
        <v>16</v>
      </c>
      <c r="H68" s="28" t="s">
        <v>51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2"/>
      <c r="C69" s="13"/>
      <c r="D69" s="13"/>
      <c r="E69" s="14"/>
      <c r="F69" s="14"/>
      <c r="G69" s="11"/>
      <c r="H69" s="9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2"/>
      <c r="C70" s="13"/>
      <c r="D70" s="13"/>
      <c r="E70" s="14"/>
      <c r="F70" s="14"/>
      <c r="G70" s="11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2"/>
      <c r="C71" s="13"/>
      <c r="D71" s="13"/>
      <c r="E71" s="14"/>
      <c r="F71" s="14"/>
      <c r="G71" s="11"/>
      <c r="H71" s="9"/>
      <c r="I71" s="2" t="s">
        <v>23</v>
      </c>
      <c r="J71" s="2" t="s">
        <v>14</v>
      </c>
      <c r="K71" s="2"/>
      <c r="L71" s="3"/>
    </row>
    <row r="72" spans="2:12" ht="30" x14ac:dyDescent="0.25">
      <c r="B72" s="12" t="s">
        <v>24</v>
      </c>
      <c r="C72" s="13">
        <f t="shared" si="7"/>
        <v>5652</v>
      </c>
      <c r="D72" s="13">
        <v>5652</v>
      </c>
      <c r="E72" s="14">
        <v>1</v>
      </c>
      <c r="F72" s="14">
        <v>141</v>
      </c>
      <c r="G72" s="4" t="s">
        <v>12</v>
      </c>
      <c r="H72" s="27" t="s">
        <v>44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2"/>
      <c r="C73" s="13"/>
      <c r="D73" s="13"/>
      <c r="E73" s="14"/>
      <c r="F73" s="14"/>
      <c r="G73" s="4" t="s">
        <v>16</v>
      </c>
      <c r="H73" s="28" t="s">
        <v>45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2"/>
      <c r="C74" s="13"/>
      <c r="D74" s="13"/>
      <c r="E74" s="14"/>
      <c r="F74" s="14"/>
      <c r="G74" s="11"/>
      <c r="H74" s="9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2"/>
      <c r="C75" s="13"/>
      <c r="D75" s="13"/>
      <c r="E75" s="14"/>
      <c r="F75" s="14"/>
      <c r="G75" s="11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2"/>
      <c r="C76" s="13"/>
      <c r="D76" s="13"/>
      <c r="E76" s="14"/>
      <c r="F76" s="14"/>
      <c r="G76" s="11"/>
      <c r="H76" s="9"/>
      <c r="I76" s="2" t="s">
        <v>23</v>
      </c>
      <c r="J76" s="2" t="s">
        <v>14</v>
      </c>
      <c r="K76" s="2"/>
      <c r="L76" s="3"/>
    </row>
    <row r="77" spans="2:12" ht="30" x14ac:dyDescent="0.25">
      <c r="B77" s="12" t="s">
        <v>24</v>
      </c>
      <c r="C77" s="13">
        <f t="shared" ref="C77:C140" si="8">+D77*E77</f>
        <v>285</v>
      </c>
      <c r="D77" s="13">
        <v>285</v>
      </c>
      <c r="E77" s="14">
        <v>1</v>
      </c>
      <c r="F77" s="14">
        <v>211</v>
      </c>
      <c r="G77" s="4" t="s">
        <v>12</v>
      </c>
      <c r="H77" s="27" t="s">
        <v>28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2"/>
      <c r="C78" s="13"/>
      <c r="D78" s="13"/>
      <c r="E78" s="14"/>
      <c r="F78" s="14"/>
      <c r="G78" s="4" t="s">
        <v>16</v>
      </c>
      <c r="H78" s="28" t="s">
        <v>34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2"/>
      <c r="C79" s="13"/>
      <c r="D79" s="13"/>
      <c r="E79" s="14"/>
      <c r="F79" s="14"/>
      <c r="G79" s="11"/>
      <c r="H79" s="9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2"/>
      <c r="C80" s="13"/>
      <c r="D80" s="13"/>
      <c r="E80" s="14"/>
      <c r="F80" s="14"/>
      <c r="G80" s="11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2"/>
      <c r="C81" s="13"/>
      <c r="D81" s="13"/>
      <c r="E81" s="14"/>
      <c r="F81" s="14"/>
      <c r="G81" s="11"/>
      <c r="H81" s="9"/>
      <c r="I81" s="2" t="s">
        <v>23</v>
      </c>
      <c r="J81" s="2" t="s">
        <v>14</v>
      </c>
      <c r="K81" s="2"/>
      <c r="L81" s="3"/>
    </row>
    <row r="82" spans="2:12" ht="30" x14ac:dyDescent="0.25">
      <c r="B82" s="12" t="s">
        <v>24</v>
      </c>
      <c r="C82" s="13">
        <f t="shared" ref="C82:C145" si="9">+D82*E82</f>
        <v>1950</v>
      </c>
      <c r="D82" s="13">
        <v>1950</v>
      </c>
      <c r="E82" s="14">
        <v>1</v>
      </c>
      <c r="F82" s="14">
        <v>196</v>
      </c>
      <c r="G82" s="4" t="s">
        <v>12</v>
      </c>
      <c r="H82" s="27" t="s">
        <v>65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2"/>
      <c r="C83" s="13"/>
      <c r="D83" s="13"/>
      <c r="E83" s="14"/>
      <c r="F83" s="14"/>
      <c r="G83" s="4" t="s">
        <v>16</v>
      </c>
      <c r="H83" s="28" t="s">
        <v>66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2"/>
      <c r="C84" s="13"/>
      <c r="D84" s="13"/>
      <c r="E84" s="14"/>
      <c r="F84" s="14"/>
      <c r="G84" s="11"/>
      <c r="H84" s="9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2"/>
      <c r="C85" s="13"/>
      <c r="D85" s="13"/>
      <c r="E85" s="14"/>
      <c r="F85" s="14"/>
      <c r="G85" s="11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2"/>
      <c r="C86" s="13"/>
      <c r="D86" s="13"/>
      <c r="E86" s="14"/>
      <c r="F86" s="14"/>
      <c r="G86" s="11"/>
      <c r="H86" s="9"/>
      <c r="I86" s="2" t="s">
        <v>23</v>
      </c>
      <c r="J86" s="2" t="s">
        <v>14</v>
      </c>
      <c r="K86" s="2"/>
      <c r="L86" s="3"/>
    </row>
    <row r="87" spans="2:12" ht="30" x14ac:dyDescent="0.25">
      <c r="B87" s="12" t="s">
        <v>24</v>
      </c>
      <c r="C87" s="13">
        <f t="shared" si="9"/>
        <v>9328</v>
      </c>
      <c r="D87" s="13">
        <v>9328</v>
      </c>
      <c r="E87" s="14">
        <v>1</v>
      </c>
      <c r="F87" s="14">
        <v>196</v>
      </c>
      <c r="G87" s="4" t="s">
        <v>12</v>
      </c>
      <c r="H87" s="27" t="s">
        <v>67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2"/>
      <c r="C88" s="13"/>
      <c r="D88" s="13"/>
      <c r="E88" s="14"/>
      <c r="F88" s="14"/>
      <c r="G88" s="4" t="s">
        <v>16</v>
      </c>
      <c r="H88" s="28" t="s">
        <v>68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2"/>
      <c r="C89" s="13"/>
      <c r="D89" s="13"/>
      <c r="E89" s="14"/>
      <c r="F89" s="14"/>
      <c r="G89" s="11"/>
      <c r="H89" s="9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2"/>
      <c r="C90" s="13"/>
      <c r="D90" s="13"/>
      <c r="E90" s="14"/>
      <c r="F90" s="14"/>
      <c r="G90" s="11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2"/>
      <c r="C91" s="13"/>
      <c r="D91" s="13"/>
      <c r="E91" s="14"/>
      <c r="F91" s="14"/>
      <c r="G91" s="11"/>
      <c r="H91" s="9"/>
      <c r="I91" s="2" t="s">
        <v>23</v>
      </c>
      <c r="J91" s="2" t="s">
        <v>14</v>
      </c>
      <c r="K91" s="2"/>
      <c r="L91" s="3"/>
    </row>
    <row r="92" spans="2:12" ht="30" x14ac:dyDescent="0.25">
      <c r="B92" s="12" t="s">
        <v>24</v>
      </c>
      <c r="C92" s="13">
        <f t="shared" si="8"/>
        <v>6076</v>
      </c>
      <c r="D92" s="13">
        <v>6076</v>
      </c>
      <c r="E92" s="14">
        <v>1</v>
      </c>
      <c r="F92" s="14">
        <v>141</v>
      </c>
      <c r="G92" s="4" t="s">
        <v>12</v>
      </c>
      <c r="H92" s="27" t="s">
        <v>44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2"/>
      <c r="C93" s="13"/>
      <c r="D93" s="13"/>
      <c r="E93" s="14"/>
      <c r="F93" s="14"/>
      <c r="G93" s="4" t="s">
        <v>16</v>
      </c>
      <c r="H93" s="28" t="s">
        <v>45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2"/>
      <c r="C94" s="13"/>
      <c r="D94" s="13"/>
      <c r="E94" s="14"/>
      <c r="F94" s="14"/>
      <c r="G94" s="11"/>
      <c r="H94" s="9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2"/>
      <c r="C95" s="13"/>
      <c r="D95" s="13"/>
      <c r="E95" s="14"/>
      <c r="F95" s="14"/>
      <c r="G95" s="11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2"/>
      <c r="C96" s="13"/>
      <c r="D96" s="13"/>
      <c r="E96" s="14"/>
      <c r="F96" s="14"/>
      <c r="G96" s="11"/>
      <c r="H96" s="9"/>
      <c r="I96" s="2" t="s">
        <v>23</v>
      </c>
      <c r="J96" s="2" t="s">
        <v>14</v>
      </c>
      <c r="K96" s="2"/>
      <c r="L96" s="3"/>
    </row>
    <row r="97" spans="2:12" ht="30" x14ac:dyDescent="0.25">
      <c r="B97" s="12" t="s">
        <v>24</v>
      </c>
      <c r="C97" s="13">
        <f t="shared" ref="C97:C160" si="10">+D97*E97</f>
        <v>6076</v>
      </c>
      <c r="D97" s="13">
        <v>6076</v>
      </c>
      <c r="E97" s="14">
        <v>1</v>
      </c>
      <c r="F97" s="14">
        <v>141</v>
      </c>
      <c r="G97" s="4" t="s">
        <v>12</v>
      </c>
      <c r="H97" s="27" t="s">
        <v>44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12"/>
      <c r="C98" s="13"/>
      <c r="D98" s="13"/>
      <c r="E98" s="14"/>
      <c r="F98" s="14"/>
      <c r="G98" s="4" t="s">
        <v>16</v>
      </c>
      <c r="H98" s="28" t="s">
        <v>45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12"/>
      <c r="C99" s="13"/>
      <c r="D99" s="13"/>
      <c r="E99" s="14"/>
      <c r="F99" s="14"/>
      <c r="G99" s="11"/>
      <c r="H99" s="9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12"/>
      <c r="C100" s="13"/>
      <c r="D100" s="13"/>
      <c r="E100" s="14"/>
      <c r="F100" s="14"/>
      <c r="G100" s="11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12"/>
      <c r="C101" s="13"/>
      <c r="D101" s="13"/>
      <c r="E101" s="14"/>
      <c r="F101" s="14"/>
      <c r="G101" s="11"/>
      <c r="H101" s="9"/>
      <c r="I101" s="2" t="s">
        <v>23</v>
      </c>
      <c r="J101" s="2" t="s">
        <v>14</v>
      </c>
      <c r="K101" s="2"/>
      <c r="L101" s="3"/>
    </row>
    <row r="102" spans="2:12" ht="30" x14ac:dyDescent="0.25">
      <c r="B102" s="12" t="s">
        <v>24</v>
      </c>
      <c r="C102" s="13">
        <f t="shared" ref="C102:C165" si="11">+D102*E102</f>
        <v>315</v>
      </c>
      <c r="D102" s="13">
        <v>315</v>
      </c>
      <c r="E102" s="14">
        <v>1</v>
      </c>
      <c r="F102" s="14">
        <v>211</v>
      </c>
      <c r="G102" s="4" t="s">
        <v>12</v>
      </c>
      <c r="H102" s="27" t="s">
        <v>28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12"/>
      <c r="C103" s="13"/>
      <c r="D103" s="13"/>
      <c r="E103" s="14"/>
      <c r="F103" s="14"/>
      <c r="G103" s="4" t="s">
        <v>16</v>
      </c>
      <c r="H103" s="28" t="s">
        <v>34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12"/>
      <c r="C104" s="13"/>
      <c r="D104" s="13"/>
      <c r="E104" s="14"/>
      <c r="F104" s="14"/>
      <c r="G104" s="11"/>
      <c r="H104" s="9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12"/>
      <c r="C105" s="13"/>
      <c r="D105" s="13"/>
      <c r="E105" s="14"/>
      <c r="F105" s="14"/>
      <c r="G105" s="11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12"/>
      <c r="C106" s="13"/>
      <c r="D106" s="13"/>
      <c r="E106" s="14"/>
      <c r="F106" s="14"/>
      <c r="G106" s="11"/>
      <c r="H106" s="9"/>
      <c r="I106" s="2" t="s">
        <v>23</v>
      </c>
      <c r="J106" s="2" t="s">
        <v>14</v>
      </c>
      <c r="K106" s="2"/>
      <c r="L106" s="3"/>
    </row>
    <row r="107" spans="2:12" ht="30" x14ac:dyDescent="0.25">
      <c r="B107" s="12" t="s">
        <v>24</v>
      </c>
      <c r="C107" s="13">
        <f t="shared" si="11"/>
        <v>46</v>
      </c>
      <c r="D107" s="13">
        <v>46</v>
      </c>
      <c r="E107" s="14">
        <v>1</v>
      </c>
      <c r="F107" s="14">
        <v>211</v>
      </c>
      <c r="G107" s="4" t="s">
        <v>12</v>
      </c>
      <c r="H107" s="27" t="s">
        <v>69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12"/>
      <c r="C108" s="13"/>
      <c r="D108" s="13"/>
      <c r="E108" s="14"/>
      <c r="F108" s="14"/>
      <c r="G108" s="4" t="s">
        <v>16</v>
      </c>
      <c r="H108" s="28" t="s">
        <v>70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12"/>
      <c r="C109" s="13"/>
      <c r="D109" s="13"/>
      <c r="E109" s="14"/>
      <c r="F109" s="14"/>
      <c r="G109" s="11"/>
      <c r="H109" s="9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12"/>
      <c r="C110" s="13"/>
      <c r="D110" s="13"/>
      <c r="E110" s="14"/>
      <c r="F110" s="14"/>
      <c r="G110" s="11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12"/>
      <c r="C111" s="13"/>
      <c r="D111" s="13"/>
      <c r="E111" s="14"/>
      <c r="F111" s="14"/>
      <c r="G111" s="11"/>
      <c r="H111" s="9"/>
      <c r="I111" s="2" t="s">
        <v>23</v>
      </c>
      <c r="J111" s="2" t="s">
        <v>14</v>
      </c>
      <c r="K111" s="2"/>
      <c r="L111" s="3"/>
    </row>
    <row r="112" spans="2:12" ht="30" x14ac:dyDescent="0.25">
      <c r="B112" s="12" t="s">
        <v>24</v>
      </c>
      <c r="C112" s="13">
        <f t="shared" si="6"/>
        <v>65</v>
      </c>
      <c r="D112" s="13">
        <v>65</v>
      </c>
      <c r="E112" s="14">
        <v>1</v>
      </c>
      <c r="F112" s="14">
        <v>211</v>
      </c>
      <c r="G112" s="4" t="s">
        <v>12</v>
      </c>
      <c r="H112" s="27" t="s">
        <v>71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12"/>
      <c r="C113" s="13"/>
      <c r="D113" s="13"/>
      <c r="E113" s="14"/>
      <c r="F113" s="14"/>
      <c r="G113" s="4" t="s">
        <v>16</v>
      </c>
      <c r="H113" s="28" t="s">
        <v>72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12"/>
      <c r="C114" s="13"/>
      <c r="D114" s="13"/>
      <c r="E114" s="14"/>
      <c r="F114" s="14"/>
      <c r="G114" s="11"/>
      <c r="H114" s="9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12"/>
      <c r="C115" s="13"/>
      <c r="D115" s="13"/>
      <c r="E115" s="14"/>
      <c r="F115" s="14"/>
      <c r="G115" s="11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12"/>
      <c r="C116" s="13"/>
      <c r="D116" s="13"/>
      <c r="E116" s="14"/>
      <c r="F116" s="14"/>
      <c r="G116" s="11"/>
      <c r="H116" s="9"/>
      <c r="I116" s="2" t="s">
        <v>23</v>
      </c>
      <c r="J116" s="2" t="s">
        <v>14</v>
      </c>
      <c r="K116" s="2"/>
      <c r="L116" s="3"/>
    </row>
    <row r="117" spans="2:12" ht="30" x14ac:dyDescent="0.25">
      <c r="B117" s="12" t="s">
        <v>24</v>
      </c>
      <c r="C117" s="13">
        <f t="shared" si="7"/>
        <v>1122</v>
      </c>
      <c r="D117" s="13">
        <v>1122</v>
      </c>
      <c r="E117" s="14">
        <v>1</v>
      </c>
      <c r="F117" s="14">
        <v>195</v>
      </c>
      <c r="G117" s="4" t="s">
        <v>12</v>
      </c>
      <c r="H117" s="27" t="s">
        <v>73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12"/>
      <c r="C118" s="13"/>
      <c r="D118" s="13"/>
      <c r="E118" s="14"/>
      <c r="F118" s="14"/>
      <c r="G118" s="4" t="s">
        <v>16</v>
      </c>
      <c r="H118" s="28" t="s">
        <v>74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12"/>
      <c r="C119" s="13"/>
      <c r="D119" s="13"/>
      <c r="E119" s="14"/>
      <c r="F119" s="14"/>
      <c r="G119" s="11"/>
      <c r="H119" s="9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12"/>
      <c r="C120" s="13"/>
      <c r="D120" s="13"/>
      <c r="E120" s="14"/>
      <c r="F120" s="14"/>
      <c r="G120" s="11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12"/>
      <c r="C121" s="13"/>
      <c r="D121" s="13"/>
      <c r="E121" s="14"/>
      <c r="F121" s="14"/>
      <c r="G121" s="11"/>
      <c r="H121" s="9"/>
      <c r="I121" s="2" t="s">
        <v>23</v>
      </c>
      <c r="J121" s="2" t="s">
        <v>14</v>
      </c>
      <c r="K121" s="2"/>
      <c r="L121" s="3"/>
    </row>
    <row r="122" spans="2:12" ht="30" x14ac:dyDescent="0.25">
      <c r="B122" s="12" t="s">
        <v>24</v>
      </c>
      <c r="C122" s="13">
        <f t="shared" si="7"/>
        <v>575</v>
      </c>
      <c r="D122" s="13">
        <v>575</v>
      </c>
      <c r="E122" s="14">
        <v>1</v>
      </c>
      <c r="F122" s="14">
        <v>196</v>
      </c>
      <c r="G122" s="4" t="s">
        <v>12</v>
      </c>
      <c r="H122" s="27" t="s">
        <v>27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12"/>
      <c r="C123" s="13"/>
      <c r="D123" s="13"/>
      <c r="E123" s="14"/>
      <c r="F123" s="14"/>
      <c r="G123" s="4" t="s">
        <v>16</v>
      </c>
      <c r="H123" s="28" t="s">
        <v>38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12"/>
      <c r="C124" s="13"/>
      <c r="D124" s="13"/>
      <c r="E124" s="14"/>
      <c r="F124" s="14"/>
      <c r="G124" s="11"/>
      <c r="H124" s="9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12"/>
      <c r="C125" s="13"/>
      <c r="D125" s="13"/>
      <c r="E125" s="14"/>
      <c r="F125" s="14"/>
      <c r="G125" s="11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12"/>
      <c r="C126" s="13"/>
      <c r="D126" s="13"/>
      <c r="E126" s="14"/>
      <c r="F126" s="14"/>
      <c r="G126" s="11"/>
      <c r="H126" s="9"/>
      <c r="I126" s="2" t="s">
        <v>23</v>
      </c>
      <c r="J126" s="2" t="s">
        <v>14</v>
      </c>
      <c r="K126" s="2"/>
      <c r="L126" s="3"/>
    </row>
    <row r="127" spans="2:12" ht="30" x14ac:dyDescent="0.25">
      <c r="B127" s="12" t="s">
        <v>24</v>
      </c>
      <c r="C127" s="13">
        <f t="shared" si="8"/>
        <v>6575</v>
      </c>
      <c r="D127" s="13">
        <v>6575</v>
      </c>
      <c r="E127" s="14">
        <v>1</v>
      </c>
      <c r="F127" s="14">
        <v>324</v>
      </c>
      <c r="G127" s="4" t="s">
        <v>12</v>
      </c>
      <c r="H127" s="27" t="s">
        <v>75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12"/>
      <c r="C128" s="13"/>
      <c r="D128" s="13"/>
      <c r="E128" s="14"/>
      <c r="F128" s="14"/>
      <c r="G128" s="4" t="s">
        <v>16</v>
      </c>
      <c r="H128" s="28" t="s">
        <v>76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12"/>
      <c r="C129" s="13"/>
      <c r="D129" s="13"/>
      <c r="E129" s="14"/>
      <c r="F129" s="14"/>
      <c r="G129" s="11"/>
      <c r="H129" s="9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12"/>
      <c r="C130" s="13"/>
      <c r="D130" s="13"/>
      <c r="E130" s="14"/>
      <c r="F130" s="14"/>
      <c r="G130" s="11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12"/>
      <c r="C131" s="13"/>
      <c r="D131" s="13"/>
      <c r="E131" s="14"/>
      <c r="F131" s="14"/>
      <c r="G131" s="11"/>
      <c r="H131" s="9"/>
      <c r="I131" s="2" t="s">
        <v>23</v>
      </c>
      <c r="J131" s="2" t="s">
        <v>14</v>
      </c>
      <c r="K131" s="2"/>
      <c r="L131" s="3"/>
    </row>
    <row r="132" spans="2:12" ht="30" x14ac:dyDescent="0.25">
      <c r="B132" s="12" t="s">
        <v>24</v>
      </c>
      <c r="C132" s="13">
        <f t="shared" si="9"/>
        <v>315</v>
      </c>
      <c r="D132" s="13">
        <v>315</v>
      </c>
      <c r="E132" s="14">
        <v>1</v>
      </c>
      <c r="F132" s="14">
        <v>211</v>
      </c>
      <c r="G132" s="4" t="s">
        <v>12</v>
      </c>
      <c r="H132" s="27" t="s">
        <v>28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12"/>
      <c r="C133" s="13"/>
      <c r="D133" s="13"/>
      <c r="E133" s="14"/>
      <c r="F133" s="14"/>
      <c r="G133" s="4" t="s">
        <v>16</v>
      </c>
      <c r="H133" s="28" t="s">
        <v>34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12"/>
      <c r="C134" s="13"/>
      <c r="D134" s="13"/>
      <c r="E134" s="14"/>
      <c r="F134" s="14"/>
      <c r="G134" s="11"/>
      <c r="H134" s="9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12"/>
      <c r="C135" s="13"/>
      <c r="D135" s="13"/>
      <c r="E135" s="14"/>
      <c r="F135" s="14"/>
      <c r="G135" s="11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12"/>
      <c r="C136" s="13"/>
      <c r="D136" s="13"/>
      <c r="E136" s="14"/>
      <c r="F136" s="14"/>
      <c r="G136" s="11"/>
      <c r="H136" s="9"/>
      <c r="I136" s="2" t="s">
        <v>23</v>
      </c>
      <c r="J136" s="2" t="s">
        <v>14</v>
      </c>
      <c r="K136" s="2"/>
      <c r="L136" s="3"/>
    </row>
    <row r="137" spans="2:12" ht="30" x14ac:dyDescent="0.25">
      <c r="B137" s="12" t="s">
        <v>24</v>
      </c>
      <c r="C137" s="13">
        <f t="shared" si="9"/>
        <v>4749.03</v>
      </c>
      <c r="D137" s="13">
        <v>4749.03</v>
      </c>
      <c r="E137" s="14">
        <v>1</v>
      </c>
      <c r="F137" s="14">
        <v>196</v>
      </c>
      <c r="G137" s="4" t="s">
        <v>12</v>
      </c>
      <c r="H137" s="27" t="s">
        <v>77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12"/>
      <c r="C138" s="13"/>
      <c r="D138" s="13"/>
      <c r="E138" s="14"/>
      <c r="F138" s="14"/>
      <c r="G138" s="4" t="s">
        <v>16</v>
      </c>
      <c r="H138" s="28" t="s">
        <v>78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12"/>
      <c r="C139" s="13"/>
      <c r="D139" s="13"/>
      <c r="E139" s="14"/>
      <c r="F139" s="14"/>
      <c r="G139" s="11"/>
      <c r="H139" s="9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12"/>
      <c r="C140" s="13"/>
      <c r="D140" s="13"/>
      <c r="E140" s="14"/>
      <c r="F140" s="14"/>
      <c r="G140" s="11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12"/>
      <c r="C141" s="13"/>
      <c r="D141" s="13"/>
      <c r="E141" s="14"/>
      <c r="F141" s="14"/>
      <c r="G141" s="11"/>
      <c r="H141" s="9"/>
      <c r="I141" s="2" t="s">
        <v>23</v>
      </c>
      <c r="J141" s="2" t="s">
        <v>14</v>
      </c>
      <c r="K141" s="2"/>
      <c r="L141" s="3"/>
    </row>
    <row r="142" spans="2:12" ht="30" x14ac:dyDescent="0.25">
      <c r="B142" s="12" t="s">
        <v>24</v>
      </c>
      <c r="C142" s="13">
        <f t="shared" ref="C142:C205" si="12">+D142*E142</f>
        <v>1878</v>
      </c>
      <c r="D142" s="13">
        <v>1878</v>
      </c>
      <c r="E142" s="14">
        <v>1</v>
      </c>
      <c r="F142" s="14">
        <v>211</v>
      </c>
      <c r="G142" s="4" t="s">
        <v>12</v>
      </c>
      <c r="H142" s="27" t="s">
        <v>79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12"/>
      <c r="C143" s="13"/>
      <c r="D143" s="13"/>
      <c r="E143" s="14"/>
      <c r="F143" s="14"/>
      <c r="G143" s="4" t="s">
        <v>16</v>
      </c>
      <c r="H143" s="28" t="s">
        <v>80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12"/>
      <c r="C144" s="13"/>
      <c r="D144" s="13"/>
      <c r="E144" s="14"/>
      <c r="F144" s="14"/>
      <c r="G144" s="11"/>
      <c r="H144" s="9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12"/>
      <c r="C145" s="13"/>
      <c r="D145" s="13"/>
      <c r="E145" s="14"/>
      <c r="F145" s="14"/>
      <c r="G145" s="11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12"/>
      <c r="C146" s="13"/>
      <c r="D146" s="13"/>
      <c r="E146" s="14"/>
      <c r="F146" s="14"/>
      <c r="G146" s="11"/>
      <c r="H146" s="9"/>
      <c r="I146" s="2" t="s">
        <v>23</v>
      </c>
      <c r="J146" s="2" t="s">
        <v>14</v>
      </c>
      <c r="K146" s="2"/>
      <c r="L146" s="3"/>
    </row>
    <row r="147" spans="2:12" ht="30" x14ac:dyDescent="0.25">
      <c r="B147" s="12" t="s">
        <v>24</v>
      </c>
      <c r="C147" s="13">
        <f t="shared" si="10"/>
        <v>15692.3</v>
      </c>
      <c r="D147" s="13">
        <v>15692.3</v>
      </c>
      <c r="E147" s="14">
        <v>1</v>
      </c>
      <c r="F147" s="14">
        <v>196</v>
      </c>
      <c r="G147" s="4" t="s">
        <v>12</v>
      </c>
      <c r="H147" s="27" t="s">
        <v>79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12"/>
      <c r="C148" s="13"/>
      <c r="D148" s="13"/>
      <c r="E148" s="14"/>
      <c r="F148" s="14"/>
      <c r="G148" s="4" t="s">
        <v>16</v>
      </c>
      <c r="H148" s="28" t="s">
        <v>80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12"/>
      <c r="C149" s="13"/>
      <c r="D149" s="13"/>
      <c r="E149" s="14"/>
      <c r="F149" s="14"/>
      <c r="G149" s="11"/>
      <c r="H149" s="9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12"/>
      <c r="C150" s="13"/>
      <c r="D150" s="13"/>
      <c r="E150" s="14"/>
      <c r="F150" s="14"/>
      <c r="G150" s="11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12"/>
      <c r="C151" s="13"/>
      <c r="D151" s="13"/>
      <c r="E151" s="14"/>
      <c r="F151" s="14"/>
      <c r="G151" s="11"/>
      <c r="H151" s="9"/>
      <c r="I151" s="2" t="s">
        <v>23</v>
      </c>
      <c r="J151" s="2" t="s">
        <v>14</v>
      </c>
      <c r="K151" s="2"/>
      <c r="L151" s="3"/>
    </row>
    <row r="152" spans="2:12" ht="30" x14ac:dyDescent="0.25">
      <c r="B152" s="12" t="s">
        <v>24</v>
      </c>
      <c r="C152" s="13">
        <f t="shared" si="11"/>
        <v>259</v>
      </c>
      <c r="D152" s="13">
        <v>259</v>
      </c>
      <c r="E152" s="14">
        <v>1</v>
      </c>
      <c r="F152" s="14">
        <v>196</v>
      </c>
      <c r="G152" s="4" t="s">
        <v>12</v>
      </c>
      <c r="H152" s="27" t="s">
        <v>27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12"/>
      <c r="C153" s="13"/>
      <c r="D153" s="13"/>
      <c r="E153" s="14"/>
      <c r="F153" s="14"/>
      <c r="G153" s="4" t="s">
        <v>16</v>
      </c>
      <c r="H153" s="28" t="s">
        <v>38</v>
      </c>
      <c r="I153" s="2" t="s">
        <v>17</v>
      </c>
      <c r="J153" s="2" t="s">
        <v>14</v>
      </c>
      <c r="K153" s="2" t="s">
        <v>18</v>
      </c>
      <c r="L153" s="3" t="s">
        <v>14</v>
      </c>
    </row>
    <row r="154" spans="2:12" ht="30" x14ac:dyDescent="0.25">
      <c r="B154" s="12"/>
      <c r="C154" s="13"/>
      <c r="D154" s="13"/>
      <c r="E154" s="14"/>
      <c r="F154" s="14"/>
      <c r="G154" s="11"/>
      <c r="H154" s="9"/>
      <c r="I154" s="4" t="s">
        <v>19</v>
      </c>
      <c r="J154" s="2" t="s">
        <v>14</v>
      </c>
      <c r="K154" s="4" t="s">
        <v>20</v>
      </c>
      <c r="L154" s="3" t="s">
        <v>14</v>
      </c>
    </row>
    <row r="155" spans="2:12" x14ac:dyDescent="0.25">
      <c r="B155" s="12"/>
      <c r="C155" s="13"/>
      <c r="D155" s="13"/>
      <c r="E155" s="14"/>
      <c r="F155" s="14"/>
      <c r="G155" s="11"/>
      <c r="H155" s="10"/>
      <c r="I155" s="2" t="s">
        <v>21</v>
      </c>
      <c r="J155" s="2" t="s">
        <v>14</v>
      </c>
      <c r="K155" s="2" t="s">
        <v>22</v>
      </c>
      <c r="L155" s="3" t="s">
        <v>14</v>
      </c>
    </row>
    <row r="156" spans="2:12" x14ac:dyDescent="0.25">
      <c r="B156" s="12"/>
      <c r="C156" s="13"/>
      <c r="D156" s="13"/>
      <c r="E156" s="14"/>
      <c r="F156" s="14"/>
      <c r="G156" s="11"/>
      <c r="H156" s="9"/>
      <c r="I156" s="2" t="s">
        <v>23</v>
      </c>
      <c r="J156" s="2" t="s">
        <v>14</v>
      </c>
      <c r="K156" s="2"/>
      <c r="L156" s="3"/>
    </row>
    <row r="157" spans="2:12" ht="30" x14ac:dyDescent="0.25">
      <c r="B157" s="12" t="s">
        <v>24</v>
      </c>
      <c r="C157" s="13">
        <f t="shared" si="11"/>
        <v>57</v>
      </c>
      <c r="D157" s="13">
        <v>57</v>
      </c>
      <c r="E157" s="14">
        <v>1</v>
      </c>
      <c r="F157" s="14">
        <v>211</v>
      </c>
      <c r="G157" s="4" t="s">
        <v>12</v>
      </c>
      <c r="H157" s="27" t="s">
        <v>41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12"/>
      <c r="C158" s="13"/>
      <c r="D158" s="13"/>
      <c r="E158" s="14"/>
      <c r="F158" s="14"/>
      <c r="G158" s="4" t="s">
        <v>16</v>
      </c>
      <c r="H158" s="28" t="s">
        <v>42</v>
      </c>
      <c r="I158" s="2" t="s">
        <v>17</v>
      </c>
      <c r="J158" s="2" t="s">
        <v>14</v>
      </c>
      <c r="K158" s="2" t="s">
        <v>18</v>
      </c>
      <c r="L158" s="3" t="s">
        <v>14</v>
      </c>
    </row>
    <row r="159" spans="2:12" ht="30" x14ac:dyDescent="0.25">
      <c r="B159" s="12"/>
      <c r="C159" s="13"/>
      <c r="D159" s="13"/>
      <c r="E159" s="14"/>
      <c r="F159" s="14"/>
      <c r="G159" s="11"/>
      <c r="H159" s="9"/>
      <c r="I159" s="4" t="s">
        <v>19</v>
      </c>
      <c r="J159" s="2" t="s">
        <v>14</v>
      </c>
      <c r="K159" s="4" t="s">
        <v>20</v>
      </c>
      <c r="L159" s="3" t="s">
        <v>14</v>
      </c>
    </row>
    <row r="160" spans="2:12" x14ac:dyDescent="0.25">
      <c r="B160" s="12"/>
      <c r="C160" s="13"/>
      <c r="D160" s="13"/>
      <c r="E160" s="14"/>
      <c r="F160" s="14"/>
      <c r="G160" s="11"/>
      <c r="H160" s="10"/>
      <c r="I160" s="2" t="s">
        <v>21</v>
      </c>
      <c r="J160" s="2" t="s">
        <v>14</v>
      </c>
      <c r="K160" s="2" t="s">
        <v>22</v>
      </c>
      <c r="L160" s="3" t="s">
        <v>14</v>
      </c>
    </row>
    <row r="161" spans="2:12" x14ac:dyDescent="0.25">
      <c r="B161" s="12"/>
      <c r="C161" s="13"/>
      <c r="D161" s="13"/>
      <c r="E161" s="14"/>
      <c r="F161" s="14"/>
      <c r="G161" s="11"/>
      <c r="H161" s="9"/>
      <c r="I161" s="2" t="s">
        <v>23</v>
      </c>
      <c r="J161" s="2" t="s">
        <v>14</v>
      </c>
      <c r="K161" s="2"/>
      <c r="L161" s="3"/>
    </row>
    <row r="162" spans="2:12" ht="30" x14ac:dyDescent="0.25">
      <c r="B162" s="12" t="s">
        <v>24</v>
      </c>
      <c r="C162" s="13">
        <f t="shared" ref="C162:C225" si="13">+D162*E162</f>
        <v>3420</v>
      </c>
      <c r="D162" s="13">
        <v>3420</v>
      </c>
      <c r="E162" s="14">
        <v>1</v>
      </c>
      <c r="F162" s="14">
        <v>322</v>
      </c>
      <c r="G162" s="4" t="s">
        <v>12</v>
      </c>
      <c r="H162" s="27" t="s">
        <v>39</v>
      </c>
      <c r="I162" s="2" t="s">
        <v>13</v>
      </c>
      <c r="J162" s="2" t="s">
        <v>14</v>
      </c>
      <c r="K162" s="2" t="s">
        <v>15</v>
      </c>
      <c r="L162" s="3" t="s">
        <v>14</v>
      </c>
    </row>
    <row r="163" spans="2:12" x14ac:dyDescent="0.25">
      <c r="B163" s="12"/>
      <c r="C163" s="13"/>
      <c r="D163" s="13"/>
      <c r="E163" s="14"/>
      <c r="F163" s="14"/>
      <c r="G163" s="4" t="s">
        <v>16</v>
      </c>
      <c r="H163" s="28" t="s">
        <v>40</v>
      </c>
      <c r="I163" s="2" t="s">
        <v>17</v>
      </c>
      <c r="J163" s="2" t="s">
        <v>14</v>
      </c>
      <c r="K163" s="2" t="s">
        <v>18</v>
      </c>
      <c r="L163" s="3" t="s">
        <v>14</v>
      </c>
    </row>
    <row r="164" spans="2:12" ht="30" x14ac:dyDescent="0.25">
      <c r="B164" s="12"/>
      <c r="C164" s="13"/>
      <c r="D164" s="13"/>
      <c r="E164" s="14"/>
      <c r="F164" s="14"/>
      <c r="G164" s="11"/>
      <c r="H164" s="9"/>
      <c r="I164" s="4" t="s">
        <v>19</v>
      </c>
      <c r="J164" s="2" t="s">
        <v>14</v>
      </c>
      <c r="K164" s="4" t="s">
        <v>20</v>
      </c>
      <c r="L164" s="3" t="s">
        <v>14</v>
      </c>
    </row>
    <row r="165" spans="2:12" x14ac:dyDescent="0.25">
      <c r="B165" s="12"/>
      <c r="C165" s="13"/>
      <c r="D165" s="13"/>
      <c r="E165" s="14"/>
      <c r="F165" s="14"/>
      <c r="G165" s="11"/>
      <c r="H165" s="10"/>
      <c r="I165" s="2" t="s">
        <v>21</v>
      </c>
      <c r="J165" s="2" t="s">
        <v>14</v>
      </c>
      <c r="K165" s="2" t="s">
        <v>22</v>
      </c>
      <c r="L165" s="3" t="s">
        <v>14</v>
      </c>
    </row>
    <row r="166" spans="2:12" x14ac:dyDescent="0.25">
      <c r="B166" s="12"/>
      <c r="C166" s="13"/>
      <c r="D166" s="13"/>
      <c r="E166" s="14"/>
      <c r="F166" s="14"/>
      <c r="G166" s="11"/>
      <c r="H166" s="9"/>
      <c r="I166" s="2" t="s">
        <v>23</v>
      </c>
      <c r="J166" s="2" t="s">
        <v>14</v>
      </c>
      <c r="K166" s="2"/>
      <c r="L166" s="3"/>
    </row>
    <row r="167" spans="2:12" ht="30" x14ac:dyDescent="0.25">
      <c r="B167" s="12" t="s">
        <v>24</v>
      </c>
      <c r="C167" s="13">
        <f t="shared" ref="C167:C230" si="14">+D167*E167</f>
        <v>9300</v>
      </c>
      <c r="D167" s="13">
        <v>9300</v>
      </c>
      <c r="E167" s="14">
        <v>1</v>
      </c>
      <c r="F167" s="14">
        <v>328</v>
      </c>
      <c r="G167" s="4" t="s">
        <v>12</v>
      </c>
      <c r="H167" s="27" t="s">
        <v>31</v>
      </c>
      <c r="I167" s="2" t="s">
        <v>13</v>
      </c>
      <c r="J167" s="2" t="s">
        <v>14</v>
      </c>
      <c r="K167" s="2" t="s">
        <v>15</v>
      </c>
      <c r="L167" s="3" t="s">
        <v>14</v>
      </c>
    </row>
    <row r="168" spans="2:12" x14ac:dyDescent="0.25">
      <c r="B168" s="12"/>
      <c r="C168" s="13"/>
      <c r="D168" s="13"/>
      <c r="E168" s="14"/>
      <c r="F168" s="14"/>
      <c r="G168" s="4" t="s">
        <v>16</v>
      </c>
      <c r="H168" s="28" t="s">
        <v>43</v>
      </c>
      <c r="I168" s="2" t="s">
        <v>17</v>
      </c>
      <c r="J168" s="2" t="s">
        <v>14</v>
      </c>
      <c r="K168" s="2" t="s">
        <v>18</v>
      </c>
      <c r="L168" s="3" t="s">
        <v>14</v>
      </c>
    </row>
    <row r="169" spans="2:12" ht="30" x14ac:dyDescent="0.25">
      <c r="B169" s="12"/>
      <c r="C169" s="13"/>
      <c r="D169" s="13"/>
      <c r="E169" s="14"/>
      <c r="F169" s="14"/>
      <c r="G169" s="11"/>
      <c r="H169" s="9"/>
      <c r="I169" s="4" t="s">
        <v>19</v>
      </c>
      <c r="J169" s="2" t="s">
        <v>14</v>
      </c>
      <c r="K169" s="4" t="s">
        <v>20</v>
      </c>
      <c r="L169" s="3" t="s">
        <v>14</v>
      </c>
    </row>
    <row r="170" spans="2:12" x14ac:dyDescent="0.25">
      <c r="B170" s="12"/>
      <c r="C170" s="13"/>
      <c r="D170" s="13"/>
      <c r="E170" s="14"/>
      <c r="F170" s="14"/>
      <c r="G170" s="11"/>
      <c r="H170" s="10"/>
      <c r="I170" s="2" t="s">
        <v>21</v>
      </c>
      <c r="J170" s="2" t="s">
        <v>14</v>
      </c>
      <c r="K170" s="2" t="s">
        <v>22</v>
      </c>
      <c r="L170" s="3" t="s">
        <v>14</v>
      </c>
    </row>
    <row r="171" spans="2:12" x14ac:dyDescent="0.25">
      <c r="B171" s="12"/>
      <c r="C171" s="13"/>
      <c r="D171" s="13"/>
      <c r="E171" s="14"/>
      <c r="F171" s="14"/>
      <c r="G171" s="11"/>
      <c r="H171" s="9"/>
      <c r="I171" s="2" t="s">
        <v>23</v>
      </c>
      <c r="J171" s="2" t="s">
        <v>14</v>
      </c>
      <c r="K171" s="2"/>
      <c r="L171" s="3"/>
    </row>
    <row r="172" spans="2:12" ht="30" x14ac:dyDescent="0.25">
      <c r="B172" s="12" t="s">
        <v>24</v>
      </c>
      <c r="C172" s="13">
        <f t="shared" si="14"/>
        <v>18800</v>
      </c>
      <c r="D172" s="13">
        <v>18800</v>
      </c>
      <c r="E172" s="14">
        <v>1</v>
      </c>
      <c r="F172" s="14">
        <v>322</v>
      </c>
      <c r="G172" s="4" t="s">
        <v>12</v>
      </c>
      <c r="H172" s="27" t="s">
        <v>81</v>
      </c>
      <c r="I172" s="2" t="s">
        <v>13</v>
      </c>
      <c r="J172" s="2" t="s">
        <v>14</v>
      </c>
      <c r="K172" s="2" t="s">
        <v>15</v>
      </c>
      <c r="L172" s="3" t="s">
        <v>14</v>
      </c>
    </row>
    <row r="173" spans="2:12" x14ac:dyDescent="0.25">
      <c r="B173" s="12"/>
      <c r="C173" s="13"/>
      <c r="D173" s="13"/>
      <c r="E173" s="14"/>
      <c r="F173" s="14"/>
      <c r="G173" s="4" t="s">
        <v>16</v>
      </c>
      <c r="H173" s="28" t="s">
        <v>82</v>
      </c>
      <c r="I173" s="2" t="s">
        <v>17</v>
      </c>
      <c r="J173" s="2" t="s">
        <v>14</v>
      </c>
      <c r="K173" s="2" t="s">
        <v>18</v>
      </c>
      <c r="L173" s="3" t="s">
        <v>14</v>
      </c>
    </row>
    <row r="174" spans="2:12" ht="30" x14ac:dyDescent="0.25">
      <c r="B174" s="12"/>
      <c r="C174" s="13"/>
      <c r="D174" s="13"/>
      <c r="E174" s="14"/>
      <c r="F174" s="14"/>
      <c r="G174" s="11"/>
      <c r="H174" s="9"/>
      <c r="I174" s="4" t="s">
        <v>19</v>
      </c>
      <c r="J174" s="2" t="s">
        <v>14</v>
      </c>
      <c r="K174" s="4" t="s">
        <v>20</v>
      </c>
      <c r="L174" s="3" t="s">
        <v>14</v>
      </c>
    </row>
    <row r="175" spans="2:12" x14ac:dyDescent="0.25">
      <c r="B175" s="12"/>
      <c r="C175" s="13"/>
      <c r="D175" s="13"/>
      <c r="E175" s="14"/>
      <c r="F175" s="14"/>
      <c r="G175" s="11"/>
      <c r="H175" s="10"/>
      <c r="I175" s="2" t="s">
        <v>21</v>
      </c>
      <c r="J175" s="2" t="s">
        <v>14</v>
      </c>
      <c r="K175" s="2" t="s">
        <v>22</v>
      </c>
      <c r="L175" s="3" t="s">
        <v>14</v>
      </c>
    </row>
    <row r="176" spans="2:12" x14ac:dyDescent="0.25">
      <c r="B176" s="12"/>
      <c r="C176" s="13"/>
      <c r="D176" s="13"/>
      <c r="E176" s="14"/>
      <c r="F176" s="14"/>
      <c r="G176" s="11"/>
      <c r="H176" s="9"/>
      <c r="I176" s="2" t="s">
        <v>23</v>
      </c>
      <c r="J176" s="2" t="s">
        <v>14</v>
      </c>
      <c r="K176" s="2"/>
      <c r="L176" s="3"/>
    </row>
    <row r="177" spans="2:12" ht="30" x14ac:dyDescent="0.25">
      <c r="B177" s="12" t="s">
        <v>24</v>
      </c>
      <c r="C177" s="13">
        <f t="shared" si="12"/>
        <v>19178</v>
      </c>
      <c r="D177" s="29">
        <v>19178</v>
      </c>
      <c r="E177" s="14">
        <v>1</v>
      </c>
      <c r="F177" s="14">
        <v>196</v>
      </c>
      <c r="G177" s="4" t="s">
        <v>12</v>
      </c>
      <c r="H177" s="27" t="s">
        <v>67</v>
      </c>
      <c r="I177" s="2" t="s">
        <v>13</v>
      </c>
      <c r="J177" s="2" t="s">
        <v>14</v>
      </c>
      <c r="K177" s="2" t="s">
        <v>15</v>
      </c>
      <c r="L177" s="3" t="s">
        <v>14</v>
      </c>
    </row>
    <row r="178" spans="2:12" x14ac:dyDescent="0.25">
      <c r="B178" s="12"/>
      <c r="C178" s="13"/>
      <c r="D178" s="29"/>
      <c r="E178" s="14"/>
      <c r="F178" s="14"/>
      <c r="G178" s="4" t="s">
        <v>16</v>
      </c>
      <c r="H178" s="28" t="s">
        <v>68</v>
      </c>
      <c r="I178" s="2" t="s">
        <v>17</v>
      </c>
      <c r="J178" s="2" t="s">
        <v>14</v>
      </c>
      <c r="K178" s="2" t="s">
        <v>18</v>
      </c>
      <c r="L178" s="3" t="s">
        <v>14</v>
      </c>
    </row>
    <row r="179" spans="2:12" ht="30" x14ac:dyDescent="0.25">
      <c r="B179" s="12"/>
      <c r="C179" s="13"/>
      <c r="D179" s="29"/>
      <c r="E179" s="14"/>
      <c r="F179" s="14"/>
      <c r="G179" s="11"/>
      <c r="H179" s="9"/>
      <c r="I179" s="4" t="s">
        <v>19</v>
      </c>
      <c r="J179" s="2" t="s">
        <v>14</v>
      </c>
      <c r="K179" s="4" t="s">
        <v>20</v>
      </c>
      <c r="L179" s="3" t="s">
        <v>14</v>
      </c>
    </row>
    <row r="180" spans="2:12" x14ac:dyDescent="0.25">
      <c r="B180" s="12"/>
      <c r="C180" s="13"/>
      <c r="D180" s="29"/>
      <c r="E180" s="14"/>
      <c r="F180" s="14"/>
      <c r="G180" s="11"/>
      <c r="H180" s="10"/>
      <c r="I180" s="2" t="s">
        <v>21</v>
      </c>
      <c r="J180" s="2" t="s">
        <v>14</v>
      </c>
      <c r="K180" s="2" t="s">
        <v>22</v>
      </c>
      <c r="L180" s="3" t="s">
        <v>14</v>
      </c>
    </row>
    <row r="181" spans="2:12" x14ac:dyDescent="0.25">
      <c r="B181" s="12"/>
      <c r="C181" s="13"/>
      <c r="D181" s="29"/>
      <c r="E181" s="14"/>
      <c r="F181" s="14"/>
      <c r="G181" s="11"/>
      <c r="H181" s="9"/>
      <c r="I181" s="2" t="s">
        <v>23</v>
      </c>
      <c r="J181" s="2" t="s">
        <v>14</v>
      </c>
      <c r="K181" s="2"/>
      <c r="L181" s="3"/>
    </row>
    <row r="182" spans="2:12" ht="30" x14ac:dyDescent="0.25">
      <c r="B182" s="12" t="s">
        <v>24</v>
      </c>
      <c r="C182" s="13">
        <f t="shared" ref="C182:C231" si="15">+D182*E182</f>
        <v>18000</v>
      </c>
      <c r="D182" s="13">
        <v>18000</v>
      </c>
      <c r="E182" s="14">
        <v>1</v>
      </c>
      <c r="F182" s="14">
        <v>199</v>
      </c>
      <c r="G182" s="4" t="s">
        <v>12</v>
      </c>
      <c r="H182" s="27" t="s">
        <v>83</v>
      </c>
      <c r="I182" s="2" t="s">
        <v>13</v>
      </c>
      <c r="J182" s="2" t="s">
        <v>14</v>
      </c>
      <c r="K182" s="2" t="s">
        <v>15</v>
      </c>
      <c r="L182" s="3" t="s">
        <v>14</v>
      </c>
    </row>
    <row r="183" spans="2:12" x14ac:dyDescent="0.25">
      <c r="B183" s="12"/>
      <c r="C183" s="13"/>
      <c r="D183" s="13"/>
      <c r="E183" s="14"/>
      <c r="F183" s="14"/>
      <c r="G183" s="4" t="s">
        <v>16</v>
      </c>
      <c r="H183" s="28" t="s">
        <v>84</v>
      </c>
      <c r="I183" s="2" t="s">
        <v>17</v>
      </c>
      <c r="J183" s="2" t="s">
        <v>14</v>
      </c>
      <c r="K183" s="2" t="s">
        <v>18</v>
      </c>
      <c r="L183" s="3" t="s">
        <v>14</v>
      </c>
    </row>
    <row r="184" spans="2:12" ht="30" x14ac:dyDescent="0.25">
      <c r="B184" s="12"/>
      <c r="C184" s="13"/>
      <c r="D184" s="13"/>
      <c r="E184" s="14"/>
      <c r="F184" s="14"/>
      <c r="G184" s="11"/>
      <c r="H184" s="9"/>
      <c r="I184" s="4" t="s">
        <v>19</v>
      </c>
      <c r="J184" s="2" t="s">
        <v>14</v>
      </c>
      <c r="K184" s="4" t="s">
        <v>20</v>
      </c>
      <c r="L184" s="3" t="s">
        <v>14</v>
      </c>
    </row>
    <row r="185" spans="2:12" x14ac:dyDescent="0.25">
      <c r="B185" s="12"/>
      <c r="C185" s="13"/>
      <c r="D185" s="13"/>
      <c r="E185" s="14"/>
      <c r="F185" s="14"/>
      <c r="G185" s="11"/>
      <c r="H185" s="10"/>
      <c r="I185" s="2" t="s">
        <v>21</v>
      </c>
      <c r="J185" s="2" t="s">
        <v>14</v>
      </c>
      <c r="K185" s="2" t="s">
        <v>22</v>
      </c>
      <c r="L185" s="3" t="s">
        <v>14</v>
      </c>
    </row>
    <row r="186" spans="2:12" x14ac:dyDescent="0.25">
      <c r="B186" s="12"/>
      <c r="C186" s="13"/>
      <c r="D186" s="13"/>
      <c r="E186" s="14"/>
      <c r="F186" s="14"/>
      <c r="G186" s="11"/>
      <c r="H186" s="9"/>
      <c r="I186" s="2" t="s">
        <v>23</v>
      </c>
      <c r="J186" s="2" t="s">
        <v>14</v>
      </c>
      <c r="K186" s="2"/>
      <c r="L186" s="3"/>
    </row>
    <row r="187" spans="2:12" ht="30" x14ac:dyDescent="0.25">
      <c r="B187" s="12" t="s">
        <v>24</v>
      </c>
      <c r="C187" s="13">
        <f t="shared" si="15"/>
        <v>9440</v>
      </c>
      <c r="D187" s="13">
        <v>9440</v>
      </c>
      <c r="E187" s="14">
        <v>1</v>
      </c>
      <c r="F187" s="14">
        <v>196</v>
      </c>
      <c r="G187" s="4" t="s">
        <v>12</v>
      </c>
      <c r="H187" s="27" t="s">
        <v>29</v>
      </c>
      <c r="I187" s="2" t="s">
        <v>13</v>
      </c>
      <c r="J187" s="2" t="s">
        <v>14</v>
      </c>
      <c r="K187" s="2" t="s">
        <v>15</v>
      </c>
      <c r="L187" s="3" t="s">
        <v>14</v>
      </c>
    </row>
    <row r="188" spans="2:12" x14ac:dyDescent="0.25">
      <c r="B188" s="12"/>
      <c r="C188" s="13"/>
      <c r="D188" s="13"/>
      <c r="E188" s="14"/>
      <c r="F188" s="14"/>
      <c r="G188" s="4" t="s">
        <v>16</v>
      </c>
      <c r="H188" s="28" t="s">
        <v>33</v>
      </c>
      <c r="I188" s="2" t="s">
        <v>17</v>
      </c>
      <c r="J188" s="2" t="s">
        <v>14</v>
      </c>
      <c r="K188" s="2" t="s">
        <v>18</v>
      </c>
      <c r="L188" s="3" t="s">
        <v>14</v>
      </c>
    </row>
    <row r="189" spans="2:12" ht="30" x14ac:dyDescent="0.25">
      <c r="B189" s="12"/>
      <c r="C189" s="13"/>
      <c r="D189" s="13"/>
      <c r="E189" s="14"/>
      <c r="F189" s="14"/>
      <c r="G189" s="11"/>
      <c r="H189" s="9"/>
      <c r="I189" s="4" t="s">
        <v>19</v>
      </c>
      <c r="J189" s="2" t="s">
        <v>14</v>
      </c>
      <c r="K189" s="4" t="s">
        <v>20</v>
      </c>
      <c r="L189" s="3" t="s">
        <v>14</v>
      </c>
    </row>
    <row r="190" spans="2:12" x14ac:dyDescent="0.25">
      <c r="B190" s="12"/>
      <c r="C190" s="13"/>
      <c r="D190" s="13"/>
      <c r="E190" s="14"/>
      <c r="F190" s="14"/>
      <c r="G190" s="11"/>
      <c r="H190" s="10"/>
      <c r="I190" s="2" t="s">
        <v>21</v>
      </c>
      <c r="J190" s="2" t="s">
        <v>14</v>
      </c>
      <c r="K190" s="2" t="s">
        <v>22</v>
      </c>
      <c r="L190" s="3" t="s">
        <v>14</v>
      </c>
    </row>
    <row r="191" spans="2:12" x14ac:dyDescent="0.25">
      <c r="B191" s="12"/>
      <c r="C191" s="13"/>
      <c r="D191" s="13"/>
      <c r="E191" s="14"/>
      <c r="F191" s="14"/>
      <c r="G191" s="11"/>
      <c r="H191" s="9"/>
      <c r="I191" s="2" t="s">
        <v>23</v>
      </c>
      <c r="J191" s="2" t="s">
        <v>14</v>
      </c>
      <c r="K191" s="2"/>
      <c r="L191" s="3"/>
    </row>
    <row r="192" spans="2:12" ht="30" x14ac:dyDescent="0.25">
      <c r="B192" s="12" t="s">
        <v>24</v>
      </c>
      <c r="C192" s="13">
        <f t="shared" si="12"/>
        <v>19660</v>
      </c>
      <c r="D192" s="13">
        <v>19660</v>
      </c>
      <c r="E192" s="14">
        <v>1</v>
      </c>
      <c r="F192" s="14" t="s">
        <v>64</v>
      </c>
      <c r="G192" s="4" t="s">
        <v>12</v>
      </c>
      <c r="H192" s="27" t="s">
        <v>85</v>
      </c>
      <c r="I192" s="2" t="s">
        <v>13</v>
      </c>
      <c r="J192" s="2" t="s">
        <v>14</v>
      </c>
      <c r="K192" s="2" t="s">
        <v>15</v>
      </c>
      <c r="L192" s="3" t="s">
        <v>14</v>
      </c>
    </row>
    <row r="193" spans="2:12" x14ac:dyDescent="0.25">
      <c r="B193" s="12"/>
      <c r="C193" s="13"/>
      <c r="D193" s="13"/>
      <c r="E193" s="14"/>
      <c r="F193" s="14"/>
      <c r="G193" s="4" t="s">
        <v>16</v>
      </c>
      <c r="H193" s="28" t="s">
        <v>86</v>
      </c>
      <c r="I193" s="2" t="s">
        <v>17</v>
      </c>
      <c r="J193" s="2" t="s">
        <v>14</v>
      </c>
      <c r="K193" s="2" t="s">
        <v>18</v>
      </c>
      <c r="L193" s="3" t="s">
        <v>14</v>
      </c>
    </row>
    <row r="194" spans="2:12" ht="30" x14ac:dyDescent="0.25">
      <c r="B194" s="12"/>
      <c r="C194" s="13"/>
      <c r="D194" s="13"/>
      <c r="E194" s="14"/>
      <c r="F194" s="14"/>
      <c r="G194" s="11"/>
      <c r="H194" s="9"/>
      <c r="I194" s="4" t="s">
        <v>19</v>
      </c>
      <c r="J194" s="2" t="s">
        <v>14</v>
      </c>
      <c r="K194" s="4" t="s">
        <v>20</v>
      </c>
      <c r="L194" s="3" t="s">
        <v>14</v>
      </c>
    </row>
    <row r="195" spans="2:12" x14ac:dyDescent="0.25">
      <c r="B195" s="12"/>
      <c r="C195" s="13"/>
      <c r="D195" s="13"/>
      <c r="E195" s="14"/>
      <c r="F195" s="14"/>
      <c r="G195" s="11"/>
      <c r="H195" s="10"/>
      <c r="I195" s="2" t="s">
        <v>21</v>
      </c>
      <c r="J195" s="2" t="s">
        <v>14</v>
      </c>
      <c r="K195" s="2" t="s">
        <v>22</v>
      </c>
      <c r="L195" s="3" t="s">
        <v>14</v>
      </c>
    </row>
    <row r="196" spans="2:12" x14ac:dyDescent="0.25">
      <c r="B196" s="12"/>
      <c r="C196" s="13"/>
      <c r="D196" s="13"/>
      <c r="E196" s="14"/>
      <c r="F196" s="14"/>
      <c r="G196" s="11"/>
      <c r="H196" s="9"/>
      <c r="I196" s="2" t="s">
        <v>23</v>
      </c>
      <c r="J196" s="2" t="s">
        <v>14</v>
      </c>
      <c r="K196" s="2"/>
      <c r="L196" s="3"/>
    </row>
    <row r="197" spans="2:12" ht="30" x14ac:dyDescent="0.25">
      <c r="B197" s="12" t="s">
        <v>24</v>
      </c>
      <c r="C197" s="13">
        <f t="shared" ref="C197:C231" si="16">+D197*E197</f>
        <v>108</v>
      </c>
      <c r="D197" s="13">
        <v>108</v>
      </c>
      <c r="E197" s="14">
        <v>1</v>
      </c>
      <c r="F197" s="14">
        <v>141</v>
      </c>
      <c r="G197" s="4" t="s">
        <v>12</v>
      </c>
      <c r="H197" s="27" t="s">
        <v>56</v>
      </c>
      <c r="I197" s="2" t="s">
        <v>13</v>
      </c>
      <c r="J197" s="2" t="s">
        <v>14</v>
      </c>
      <c r="K197" s="2" t="s">
        <v>15</v>
      </c>
      <c r="L197" s="3" t="s">
        <v>14</v>
      </c>
    </row>
    <row r="198" spans="2:12" x14ac:dyDescent="0.25">
      <c r="B198" s="12"/>
      <c r="C198" s="13"/>
      <c r="D198" s="13"/>
      <c r="E198" s="14"/>
      <c r="F198" s="14"/>
      <c r="G198" s="4" t="s">
        <v>16</v>
      </c>
      <c r="H198" s="28" t="s">
        <v>57</v>
      </c>
      <c r="I198" s="2" t="s">
        <v>17</v>
      </c>
      <c r="J198" s="2" t="s">
        <v>14</v>
      </c>
      <c r="K198" s="2" t="s">
        <v>18</v>
      </c>
      <c r="L198" s="3" t="s">
        <v>14</v>
      </c>
    </row>
    <row r="199" spans="2:12" ht="30" x14ac:dyDescent="0.25">
      <c r="B199" s="12"/>
      <c r="C199" s="13"/>
      <c r="D199" s="13"/>
      <c r="E199" s="14"/>
      <c r="F199" s="14"/>
      <c r="G199" s="11"/>
      <c r="H199" s="9"/>
      <c r="I199" s="4" t="s">
        <v>19</v>
      </c>
      <c r="J199" s="2" t="s">
        <v>14</v>
      </c>
      <c r="K199" s="4" t="s">
        <v>20</v>
      </c>
      <c r="L199" s="3" t="s">
        <v>14</v>
      </c>
    </row>
    <row r="200" spans="2:12" x14ac:dyDescent="0.25">
      <c r="B200" s="12"/>
      <c r="C200" s="13"/>
      <c r="D200" s="13"/>
      <c r="E200" s="14"/>
      <c r="F200" s="14"/>
      <c r="G200" s="11"/>
      <c r="H200" s="10"/>
      <c r="I200" s="2" t="s">
        <v>21</v>
      </c>
      <c r="J200" s="2" t="s">
        <v>14</v>
      </c>
      <c r="K200" s="2" t="s">
        <v>22</v>
      </c>
      <c r="L200" s="3" t="s">
        <v>14</v>
      </c>
    </row>
    <row r="201" spans="2:12" x14ac:dyDescent="0.25">
      <c r="B201" s="12"/>
      <c r="C201" s="13"/>
      <c r="D201" s="13"/>
      <c r="E201" s="14"/>
      <c r="F201" s="14"/>
      <c r="G201" s="11"/>
      <c r="H201" s="9"/>
      <c r="I201" s="2" t="s">
        <v>23</v>
      </c>
      <c r="J201" s="2" t="s">
        <v>14</v>
      </c>
      <c r="K201" s="2"/>
      <c r="L201" s="3"/>
    </row>
    <row r="202" spans="2:12" ht="30" x14ac:dyDescent="0.25">
      <c r="B202" s="12" t="s">
        <v>24</v>
      </c>
      <c r="C202" s="13">
        <f t="shared" ref="C202:C231" si="17">+D202*E202</f>
        <v>2400</v>
      </c>
      <c r="D202" s="13">
        <v>2400</v>
      </c>
      <c r="E202" s="14">
        <v>1</v>
      </c>
      <c r="F202" s="14">
        <v>199</v>
      </c>
      <c r="G202" s="4" t="s">
        <v>12</v>
      </c>
      <c r="H202" s="27" t="s">
        <v>52</v>
      </c>
      <c r="I202" s="2" t="s">
        <v>13</v>
      </c>
      <c r="J202" s="2" t="s">
        <v>14</v>
      </c>
      <c r="K202" s="2" t="s">
        <v>15</v>
      </c>
      <c r="L202" s="3" t="s">
        <v>14</v>
      </c>
    </row>
    <row r="203" spans="2:12" x14ac:dyDescent="0.25">
      <c r="B203" s="12"/>
      <c r="C203" s="13"/>
      <c r="D203" s="13"/>
      <c r="E203" s="14"/>
      <c r="F203" s="14"/>
      <c r="G203" s="4" t="s">
        <v>16</v>
      </c>
      <c r="H203" s="28" t="s">
        <v>53</v>
      </c>
      <c r="I203" s="2" t="s">
        <v>17</v>
      </c>
      <c r="J203" s="2" t="s">
        <v>14</v>
      </c>
      <c r="K203" s="2" t="s">
        <v>18</v>
      </c>
      <c r="L203" s="3" t="s">
        <v>14</v>
      </c>
    </row>
    <row r="204" spans="2:12" ht="30" x14ac:dyDescent="0.25">
      <c r="B204" s="12"/>
      <c r="C204" s="13"/>
      <c r="D204" s="13"/>
      <c r="E204" s="14"/>
      <c r="F204" s="14"/>
      <c r="G204" s="11"/>
      <c r="H204" s="9"/>
      <c r="I204" s="4" t="s">
        <v>19</v>
      </c>
      <c r="J204" s="2" t="s">
        <v>14</v>
      </c>
      <c r="K204" s="4" t="s">
        <v>20</v>
      </c>
      <c r="L204" s="3" t="s">
        <v>14</v>
      </c>
    </row>
    <row r="205" spans="2:12" x14ac:dyDescent="0.25">
      <c r="B205" s="12"/>
      <c r="C205" s="13"/>
      <c r="D205" s="13"/>
      <c r="E205" s="14"/>
      <c r="F205" s="14"/>
      <c r="G205" s="11"/>
      <c r="H205" s="10"/>
      <c r="I205" s="2" t="s">
        <v>21</v>
      </c>
      <c r="J205" s="2" t="s">
        <v>14</v>
      </c>
      <c r="K205" s="2" t="s">
        <v>22</v>
      </c>
      <c r="L205" s="3" t="s">
        <v>14</v>
      </c>
    </row>
    <row r="206" spans="2:12" x14ac:dyDescent="0.25">
      <c r="B206" s="12"/>
      <c r="C206" s="13"/>
      <c r="D206" s="13"/>
      <c r="E206" s="14"/>
      <c r="F206" s="14"/>
      <c r="G206" s="11"/>
      <c r="H206" s="9"/>
      <c r="I206" s="2" t="s">
        <v>23</v>
      </c>
      <c r="J206" s="2" t="s">
        <v>14</v>
      </c>
      <c r="K206" s="2"/>
      <c r="L206" s="3"/>
    </row>
    <row r="207" spans="2:12" ht="30" x14ac:dyDescent="0.25">
      <c r="B207" s="12" t="s">
        <v>24</v>
      </c>
      <c r="C207" s="13">
        <f t="shared" si="17"/>
        <v>105</v>
      </c>
      <c r="D207" s="13">
        <v>105</v>
      </c>
      <c r="E207" s="14">
        <v>1</v>
      </c>
      <c r="F207" s="14">
        <v>211</v>
      </c>
      <c r="G207" s="4" t="s">
        <v>12</v>
      </c>
      <c r="H207" s="27" t="s">
        <v>69</v>
      </c>
      <c r="I207" s="2" t="s">
        <v>13</v>
      </c>
      <c r="J207" s="2" t="s">
        <v>14</v>
      </c>
      <c r="K207" s="2" t="s">
        <v>15</v>
      </c>
      <c r="L207" s="3" t="s">
        <v>14</v>
      </c>
    </row>
    <row r="208" spans="2:12" x14ac:dyDescent="0.25">
      <c r="B208" s="12"/>
      <c r="C208" s="13"/>
      <c r="D208" s="13"/>
      <c r="E208" s="14"/>
      <c r="F208" s="14"/>
      <c r="G208" s="4" t="s">
        <v>16</v>
      </c>
      <c r="H208" s="28" t="s">
        <v>70</v>
      </c>
      <c r="I208" s="2" t="s">
        <v>17</v>
      </c>
      <c r="J208" s="2" t="s">
        <v>14</v>
      </c>
      <c r="K208" s="2" t="s">
        <v>18</v>
      </c>
      <c r="L208" s="3" t="s">
        <v>14</v>
      </c>
    </row>
    <row r="209" spans="2:12" ht="30" x14ac:dyDescent="0.25">
      <c r="B209" s="12"/>
      <c r="C209" s="13"/>
      <c r="D209" s="13"/>
      <c r="E209" s="14"/>
      <c r="F209" s="14"/>
      <c r="G209" s="11"/>
      <c r="H209" s="9"/>
      <c r="I209" s="4" t="s">
        <v>19</v>
      </c>
      <c r="J209" s="2" t="s">
        <v>14</v>
      </c>
      <c r="K209" s="4" t="s">
        <v>20</v>
      </c>
      <c r="L209" s="3" t="s">
        <v>14</v>
      </c>
    </row>
    <row r="210" spans="2:12" x14ac:dyDescent="0.25">
      <c r="B210" s="12"/>
      <c r="C210" s="13"/>
      <c r="D210" s="13"/>
      <c r="E210" s="14"/>
      <c r="F210" s="14"/>
      <c r="G210" s="11"/>
      <c r="H210" s="10"/>
      <c r="I210" s="2" t="s">
        <v>21</v>
      </c>
      <c r="J210" s="2" t="s">
        <v>14</v>
      </c>
      <c r="K210" s="2" t="s">
        <v>22</v>
      </c>
      <c r="L210" s="3" t="s">
        <v>14</v>
      </c>
    </row>
    <row r="211" spans="2:12" x14ac:dyDescent="0.25">
      <c r="B211" s="12"/>
      <c r="C211" s="13"/>
      <c r="D211" s="13"/>
      <c r="E211" s="14"/>
      <c r="F211" s="14"/>
      <c r="G211" s="11"/>
      <c r="H211" s="9"/>
      <c r="I211" s="2" t="s">
        <v>23</v>
      </c>
      <c r="J211" s="2" t="s">
        <v>14</v>
      </c>
      <c r="K211" s="2"/>
      <c r="L211" s="3"/>
    </row>
    <row r="212" spans="2:12" ht="30" x14ac:dyDescent="0.25">
      <c r="B212" s="12" t="s">
        <v>24</v>
      </c>
      <c r="C212" s="13">
        <f t="shared" si="13"/>
        <v>184.25</v>
      </c>
      <c r="D212" s="13">
        <v>184.25</v>
      </c>
      <c r="E212" s="14">
        <v>1</v>
      </c>
      <c r="F212" s="14">
        <v>211</v>
      </c>
      <c r="G212" s="4" t="s">
        <v>12</v>
      </c>
      <c r="H212" s="27" t="s">
        <v>54</v>
      </c>
      <c r="I212" s="2" t="s">
        <v>13</v>
      </c>
      <c r="J212" s="2" t="s">
        <v>14</v>
      </c>
      <c r="K212" s="2" t="s">
        <v>15</v>
      </c>
      <c r="L212" s="3" t="s">
        <v>14</v>
      </c>
    </row>
    <row r="213" spans="2:12" x14ac:dyDescent="0.25">
      <c r="B213" s="12"/>
      <c r="C213" s="13"/>
      <c r="D213" s="13"/>
      <c r="E213" s="14"/>
      <c r="F213" s="14"/>
      <c r="G213" s="4" t="s">
        <v>16</v>
      </c>
      <c r="H213" s="28" t="s">
        <v>55</v>
      </c>
      <c r="I213" s="2" t="s">
        <v>17</v>
      </c>
      <c r="J213" s="2" t="s">
        <v>14</v>
      </c>
      <c r="K213" s="2" t="s">
        <v>18</v>
      </c>
      <c r="L213" s="3" t="s">
        <v>14</v>
      </c>
    </row>
    <row r="214" spans="2:12" ht="30" x14ac:dyDescent="0.25">
      <c r="B214" s="12"/>
      <c r="C214" s="13"/>
      <c r="D214" s="13"/>
      <c r="E214" s="14"/>
      <c r="F214" s="14"/>
      <c r="G214" s="11"/>
      <c r="H214" s="9"/>
      <c r="I214" s="4" t="s">
        <v>19</v>
      </c>
      <c r="J214" s="2" t="s">
        <v>14</v>
      </c>
      <c r="K214" s="4" t="s">
        <v>20</v>
      </c>
      <c r="L214" s="3" t="s">
        <v>14</v>
      </c>
    </row>
    <row r="215" spans="2:12" x14ac:dyDescent="0.25">
      <c r="B215" s="12"/>
      <c r="C215" s="13"/>
      <c r="D215" s="13"/>
      <c r="E215" s="14"/>
      <c r="F215" s="14"/>
      <c r="G215" s="11"/>
      <c r="H215" s="10"/>
      <c r="I215" s="2" t="s">
        <v>21</v>
      </c>
      <c r="J215" s="2" t="s">
        <v>14</v>
      </c>
      <c r="K215" s="2" t="s">
        <v>22</v>
      </c>
      <c r="L215" s="3" t="s">
        <v>14</v>
      </c>
    </row>
    <row r="216" spans="2:12" x14ac:dyDescent="0.25">
      <c r="B216" s="12"/>
      <c r="C216" s="13"/>
      <c r="D216" s="13"/>
      <c r="E216" s="14"/>
      <c r="F216" s="14"/>
      <c r="G216" s="11"/>
      <c r="H216" s="9"/>
      <c r="I216" s="2" t="s">
        <v>23</v>
      </c>
      <c r="J216" s="2" t="s">
        <v>14</v>
      </c>
      <c r="K216" s="2"/>
      <c r="L216" s="3"/>
    </row>
    <row r="217" spans="2:12" ht="30" x14ac:dyDescent="0.25">
      <c r="B217" s="12" t="s">
        <v>24</v>
      </c>
      <c r="C217" s="13">
        <f t="shared" si="14"/>
        <v>659.4</v>
      </c>
      <c r="D217" s="13">
        <v>659.4</v>
      </c>
      <c r="E217" s="14">
        <v>1</v>
      </c>
      <c r="F217" s="14">
        <v>211</v>
      </c>
      <c r="G217" s="4" t="s">
        <v>12</v>
      </c>
      <c r="H217" s="27" t="s">
        <v>54</v>
      </c>
      <c r="I217" s="2" t="s">
        <v>13</v>
      </c>
      <c r="J217" s="2" t="s">
        <v>14</v>
      </c>
      <c r="K217" s="2" t="s">
        <v>15</v>
      </c>
      <c r="L217" s="3" t="s">
        <v>14</v>
      </c>
    </row>
    <row r="218" spans="2:12" x14ac:dyDescent="0.25">
      <c r="B218" s="12"/>
      <c r="C218" s="13"/>
      <c r="D218" s="13"/>
      <c r="E218" s="14"/>
      <c r="F218" s="14"/>
      <c r="G218" s="4" t="s">
        <v>16</v>
      </c>
      <c r="H218" s="28" t="s">
        <v>55</v>
      </c>
      <c r="I218" s="2" t="s">
        <v>17</v>
      </c>
      <c r="J218" s="2" t="s">
        <v>14</v>
      </c>
      <c r="K218" s="2" t="s">
        <v>18</v>
      </c>
      <c r="L218" s="3" t="s">
        <v>14</v>
      </c>
    </row>
    <row r="219" spans="2:12" ht="30" x14ac:dyDescent="0.25">
      <c r="B219" s="12"/>
      <c r="C219" s="13"/>
      <c r="D219" s="13"/>
      <c r="E219" s="14"/>
      <c r="F219" s="14"/>
      <c r="G219" s="11"/>
      <c r="H219" s="9"/>
      <c r="I219" s="4" t="s">
        <v>19</v>
      </c>
      <c r="J219" s="2" t="s">
        <v>14</v>
      </c>
      <c r="K219" s="4" t="s">
        <v>20</v>
      </c>
      <c r="L219" s="3" t="s">
        <v>14</v>
      </c>
    </row>
    <row r="220" spans="2:12" x14ac:dyDescent="0.25">
      <c r="B220" s="12"/>
      <c r="C220" s="13"/>
      <c r="D220" s="13"/>
      <c r="E220" s="14"/>
      <c r="F220" s="14"/>
      <c r="G220" s="11"/>
      <c r="H220" s="10"/>
      <c r="I220" s="2" t="s">
        <v>21</v>
      </c>
      <c r="J220" s="2" t="s">
        <v>14</v>
      </c>
      <c r="K220" s="2" t="s">
        <v>22</v>
      </c>
      <c r="L220" s="3" t="s">
        <v>14</v>
      </c>
    </row>
    <row r="221" spans="2:12" x14ac:dyDescent="0.25">
      <c r="B221" s="12"/>
      <c r="C221" s="13"/>
      <c r="D221" s="13"/>
      <c r="E221" s="14"/>
      <c r="F221" s="14"/>
      <c r="G221" s="11"/>
      <c r="H221" s="9"/>
      <c r="I221" s="2" t="s">
        <v>23</v>
      </c>
      <c r="J221" s="2" t="s">
        <v>14</v>
      </c>
      <c r="K221" s="2"/>
      <c r="L221" s="3"/>
    </row>
    <row r="222" spans="2:12" ht="30" x14ac:dyDescent="0.25">
      <c r="B222" s="12" t="s">
        <v>24</v>
      </c>
      <c r="C222" s="13">
        <f t="shared" si="14"/>
        <v>255</v>
      </c>
      <c r="D222" s="13">
        <v>255</v>
      </c>
      <c r="E222" s="14">
        <v>1</v>
      </c>
      <c r="F222" s="14">
        <v>211</v>
      </c>
      <c r="G222" s="4" t="s">
        <v>12</v>
      </c>
      <c r="H222" s="27" t="s">
        <v>28</v>
      </c>
      <c r="I222" s="2" t="s">
        <v>13</v>
      </c>
      <c r="J222" s="2" t="s">
        <v>14</v>
      </c>
      <c r="K222" s="2" t="s">
        <v>15</v>
      </c>
      <c r="L222" s="3" t="s">
        <v>14</v>
      </c>
    </row>
    <row r="223" spans="2:12" x14ac:dyDescent="0.25">
      <c r="B223" s="12"/>
      <c r="C223" s="13"/>
      <c r="D223" s="13"/>
      <c r="E223" s="14"/>
      <c r="F223" s="14"/>
      <c r="G223" s="4" t="s">
        <v>16</v>
      </c>
      <c r="H223" s="28" t="s">
        <v>34</v>
      </c>
      <c r="I223" s="2" t="s">
        <v>17</v>
      </c>
      <c r="J223" s="2" t="s">
        <v>14</v>
      </c>
      <c r="K223" s="2" t="s">
        <v>18</v>
      </c>
      <c r="L223" s="3" t="s">
        <v>14</v>
      </c>
    </row>
    <row r="224" spans="2:12" ht="30" x14ac:dyDescent="0.25">
      <c r="B224" s="12"/>
      <c r="C224" s="13"/>
      <c r="D224" s="13"/>
      <c r="E224" s="14"/>
      <c r="F224" s="14"/>
      <c r="G224" s="11"/>
      <c r="H224" s="9"/>
      <c r="I224" s="4" t="s">
        <v>19</v>
      </c>
      <c r="J224" s="2" t="s">
        <v>14</v>
      </c>
      <c r="K224" s="4" t="s">
        <v>20</v>
      </c>
      <c r="L224" s="3" t="s">
        <v>14</v>
      </c>
    </row>
    <row r="225" spans="2:12" x14ac:dyDescent="0.25">
      <c r="B225" s="12"/>
      <c r="C225" s="13"/>
      <c r="D225" s="13"/>
      <c r="E225" s="14"/>
      <c r="F225" s="14"/>
      <c r="G225" s="11"/>
      <c r="H225" s="10"/>
      <c r="I225" s="2" t="s">
        <v>21</v>
      </c>
      <c r="J225" s="2" t="s">
        <v>14</v>
      </c>
      <c r="K225" s="2" t="s">
        <v>22</v>
      </c>
      <c r="L225" s="3" t="s">
        <v>14</v>
      </c>
    </row>
    <row r="226" spans="2:12" x14ac:dyDescent="0.25">
      <c r="B226" s="12"/>
      <c r="C226" s="13"/>
      <c r="D226" s="13"/>
      <c r="E226" s="14"/>
      <c r="F226" s="14"/>
      <c r="G226" s="11"/>
      <c r="H226" s="9"/>
      <c r="I226" s="2" t="s">
        <v>23</v>
      </c>
      <c r="J226" s="2" t="s">
        <v>14</v>
      </c>
      <c r="K226" s="2"/>
      <c r="L226" s="3"/>
    </row>
    <row r="227" spans="2:12" ht="30" x14ac:dyDescent="0.25">
      <c r="B227" s="12" t="s">
        <v>24</v>
      </c>
      <c r="C227" s="13">
        <f t="shared" ref="C227:C231" si="18">+D227*E227</f>
        <v>11731.2</v>
      </c>
      <c r="D227" s="13">
        <v>11731.2</v>
      </c>
      <c r="E227" s="14">
        <v>1</v>
      </c>
      <c r="F227" s="14">
        <v>211</v>
      </c>
      <c r="G227" s="4" t="s">
        <v>12</v>
      </c>
      <c r="H227" s="27" t="s">
        <v>87</v>
      </c>
      <c r="I227" s="2" t="s">
        <v>13</v>
      </c>
      <c r="J227" s="2" t="s">
        <v>14</v>
      </c>
      <c r="K227" s="2" t="s">
        <v>15</v>
      </c>
      <c r="L227" s="3" t="s">
        <v>14</v>
      </c>
    </row>
    <row r="228" spans="2:12" x14ac:dyDescent="0.25">
      <c r="B228" s="12"/>
      <c r="C228" s="13"/>
      <c r="D228" s="13"/>
      <c r="E228" s="14"/>
      <c r="F228" s="14"/>
      <c r="G228" s="4" t="s">
        <v>16</v>
      </c>
      <c r="H228" s="28" t="s">
        <v>88</v>
      </c>
      <c r="I228" s="2" t="s">
        <v>17</v>
      </c>
      <c r="J228" s="2" t="s">
        <v>14</v>
      </c>
      <c r="K228" s="2" t="s">
        <v>18</v>
      </c>
      <c r="L228" s="3" t="s">
        <v>14</v>
      </c>
    </row>
    <row r="229" spans="2:12" ht="30" x14ac:dyDescent="0.25">
      <c r="B229" s="12"/>
      <c r="C229" s="13"/>
      <c r="D229" s="13"/>
      <c r="E229" s="14"/>
      <c r="F229" s="14"/>
      <c r="G229" s="11"/>
      <c r="H229" s="9"/>
      <c r="I229" s="4" t="s">
        <v>19</v>
      </c>
      <c r="J229" s="2" t="s">
        <v>14</v>
      </c>
      <c r="K229" s="4" t="s">
        <v>20</v>
      </c>
      <c r="L229" s="3" t="s">
        <v>14</v>
      </c>
    </row>
    <row r="230" spans="2:12" x14ac:dyDescent="0.25">
      <c r="B230" s="12"/>
      <c r="C230" s="13"/>
      <c r="D230" s="13"/>
      <c r="E230" s="14"/>
      <c r="F230" s="14"/>
      <c r="G230" s="11"/>
      <c r="H230" s="10"/>
      <c r="I230" s="2" t="s">
        <v>21</v>
      </c>
      <c r="J230" s="2" t="s">
        <v>14</v>
      </c>
      <c r="K230" s="2" t="s">
        <v>22</v>
      </c>
      <c r="L230" s="3" t="s">
        <v>14</v>
      </c>
    </row>
    <row r="231" spans="2:12" x14ac:dyDescent="0.25">
      <c r="B231" s="12"/>
      <c r="C231" s="13"/>
      <c r="D231" s="13"/>
      <c r="E231" s="14"/>
      <c r="F231" s="14"/>
      <c r="G231" s="11"/>
      <c r="H231" s="9"/>
      <c r="I231" s="2" t="s">
        <v>23</v>
      </c>
      <c r="J231" s="2" t="s">
        <v>14</v>
      </c>
      <c r="K231" s="2"/>
      <c r="L231" s="3"/>
    </row>
  </sheetData>
  <mergeCells count="276">
    <mergeCell ref="G79:G81"/>
    <mergeCell ref="B77:B81"/>
    <mergeCell ref="C77:C81"/>
    <mergeCell ref="D77:D81"/>
    <mergeCell ref="E77:E81"/>
    <mergeCell ref="F77:F81"/>
    <mergeCell ref="B37:B41"/>
    <mergeCell ref="C37:C41"/>
    <mergeCell ref="D37:D4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E32:E36"/>
    <mergeCell ref="F32:F36"/>
    <mergeCell ref="E37:E41"/>
    <mergeCell ref="F37:F41"/>
    <mergeCell ref="E27:E31"/>
    <mergeCell ref="F27:F31"/>
    <mergeCell ref="G29:G31"/>
    <mergeCell ref="G34:G36"/>
    <mergeCell ref="G39:G41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B32:B36"/>
    <mergeCell ref="C32:C36"/>
    <mergeCell ref="D32:D36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84:G86"/>
    <mergeCell ref="B87:B91"/>
    <mergeCell ref="C87:C91"/>
    <mergeCell ref="D87:D91"/>
    <mergeCell ref="E87:E91"/>
    <mergeCell ref="F87:F91"/>
    <mergeCell ref="G89:G91"/>
    <mergeCell ref="B82:B86"/>
    <mergeCell ref="C82:C86"/>
    <mergeCell ref="D82:D86"/>
    <mergeCell ref="E82:E86"/>
    <mergeCell ref="F82:F86"/>
    <mergeCell ref="G94:G96"/>
    <mergeCell ref="B97:B101"/>
    <mergeCell ref="C97:C101"/>
    <mergeCell ref="D97:D101"/>
    <mergeCell ref="E97:E101"/>
    <mergeCell ref="F97:F101"/>
    <mergeCell ref="G99:G101"/>
    <mergeCell ref="B92:B96"/>
    <mergeCell ref="C92:C96"/>
    <mergeCell ref="D92:D96"/>
    <mergeCell ref="E92:E96"/>
    <mergeCell ref="F92:F96"/>
    <mergeCell ref="G104:G106"/>
    <mergeCell ref="B107:B111"/>
    <mergeCell ref="C107:C111"/>
    <mergeCell ref="D107:D111"/>
    <mergeCell ref="E107:E111"/>
    <mergeCell ref="F107:F111"/>
    <mergeCell ref="G109:G111"/>
    <mergeCell ref="B102:B106"/>
    <mergeCell ref="C102:C106"/>
    <mergeCell ref="D102:D106"/>
    <mergeCell ref="E102:E106"/>
    <mergeCell ref="F102:F106"/>
    <mergeCell ref="G114:G116"/>
    <mergeCell ref="B117:B121"/>
    <mergeCell ref="C117:C121"/>
    <mergeCell ref="D117:D121"/>
    <mergeCell ref="E117:E121"/>
    <mergeCell ref="F117:F121"/>
    <mergeCell ref="G119:G121"/>
    <mergeCell ref="B112:B116"/>
    <mergeCell ref="C112:C116"/>
    <mergeCell ref="D112:D116"/>
    <mergeCell ref="E112:E116"/>
    <mergeCell ref="F112:F116"/>
    <mergeCell ref="G124:G126"/>
    <mergeCell ref="B127:B131"/>
    <mergeCell ref="C127:C131"/>
    <mergeCell ref="D127:D131"/>
    <mergeCell ref="E127:E131"/>
    <mergeCell ref="F127:F131"/>
    <mergeCell ref="G129:G131"/>
    <mergeCell ref="B122:B126"/>
    <mergeCell ref="C122:C126"/>
    <mergeCell ref="D122:D126"/>
    <mergeCell ref="E122:E126"/>
    <mergeCell ref="F122:F126"/>
    <mergeCell ref="G134:G136"/>
    <mergeCell ref="B137:B141"/>
    <mergeCell ref="C137:C141"/>
    <mergeCell ref="D137:D141"/>
    <mergeCell ref="E137:E141"/>
    <mergeCell ref="F137:F141"/>
    <mergeCell ref="G139:G141"/>
    <mergeCell ref="B132:B136"/>
    <mergeCell ref="C132:C136"/>
    <mergeCell ref="D132:D136"/>
    <mergeCell ref="E132:E136"/>
    <mergeCell ref="F132:F136"/>
    <mergeCell ref="G144:G146"/>
    <mergeCell ref="B147:B151"/>
    <mergeCell ref="C147:C151"/>
    <mergeCell ref="D147:D151"/>
    <mergeCell ref="E147:E151"/>
    <mergeCell ref="F147:F151"/>
    <mergeCell ref="G149:G151"/>
    <mergeCell ref="B142:B146"/>
    <mergeCell ref="C142:C146"/>
    <mergeCell ref="D142:D146"/>
    <mergeCell ref="E142:E146"/>
    <mergeCell ref="F142:F146"/>
    <mergeCell ref="G154:G156"/>
    <mergeCell ref="B157:B161"/>
    <mergeCell ref="C157:C161"/>
    <mergeCell ref="D157:D161"/>
    <mergeCell ref="E157:E161"/>
    <mergeCell ref="F157:F161"/>
    <mergeCell ref="G159:G161"/>
    <mergeCell ref="B152:B156"/>
    <mergeCell ref="C152:C156"/>
    <mergeCell ref="D152:D156"/>
    <mergeCell ref="E152:E156"/>
    <mergeCell ref="F152:F156"/>
    <mergeCell ref="G164:G166"/>
    <mergeCell ref="B167:B171"/>
    <mergeCell ref="C167:C171"/>
    <mergeCell ref="D167:D171"/>
    <mergeCell ref="E167:E171"/>
    <mergeCell ref="F167:F171"/>
    <mergeCell ref="G169:G171"/>
    <mergeCell ref="B162:B166"/>
    <mergeCell ref="C162:C166"/>
    <mergeCell ref="D162:D166"/>
    <mergeCell ref="E162:E166"/>
    <mergeCell ref="F162:F166"/>
    <mergeCell ref="G174:G176"/>
    <mergeCell ref="B177:B181"/>
    <mergeCell ref="C177:C181"/>
    <mergeCell ref="D177:D181"/>
    <mergeCell ref="E177:E181"/>
    <mergeCell ref="F177:F181"/>
    <mergeCell ref="G179:G181"/>
    <mergeCell ref="B172:B176"/>
    <mergeCell ref="C172:C176"/>
    <mergeCell ref="D172:D176"/>
    <mergeCell ref="E172:E176"/>
    <mergeCell ref="F172:F176"/>
    <mergeCell ref="G184:G186"/>
    <mergeCell ref="B187:B191"/>
    <mergeCell ref="C187:C191"/>
    <mergeCell ref="D187:D191"/>
    <mergeCell ref="E187:E191"/>
    <mergeCell ref="F187:F191"/>
    <mergeCell ref="G189:G191"/>
    <mergeCell ref="B182:B186"/>
    <mergeCell ref="C182:C186"/>
    <mergeCell ref="D182:D186"/>
    <mergeCell ref="E182:E186"/>
    <mergeCell ref="F182:F186"/>
    <mergeCell ref="G194:G196"/>
    <mergeCell ref="B197:B201"/>
    <mergeCell ref="C197:C201"/>
    <mergeCell ref="D197:D201"/>
    <mergeCell ref="E197:E201"/>
    <mergeCell ref="F197:F201"/>
    <mergeCell ref="G199:G201"/>
    <mergeCell ref="B192:B196"/>
    <mergeCell ref="C192:C196"/>
    <mergeCell ref="D192:D196"/>
    <mergeCell ref="E192:E196"/>
    <mergeCell ref="F192:F196"/>
    <mergeCell ref="G204:G206"/>
    <mergeCell ref="B207:B211"/>
    <mergeCell ref="C207:C211"/>
    <mergeCell ref="D207:D211"/>
    <mergeCell ref="E207:E211"/>
    <mergeCell ref="F207:F211"/>
    <mergeCell ref="G209:G211"/>
    <mergeCell ref="B202:B206"/>
    <mergeCell ref="C202:C206"/>
    <mergeCell ref="D202:D206"/>
    <mergeCell ref="E202:E206"/>
    <mergeCell ref="F202:F206"/>
    <mergeCell ref="B212:B216"/>
    <mergeCell ref="G214:G216"/>
    <mergeCell ref="B217:B221"/>
    <mergeCell ref="C217:C221"/>
    <mergeCell ref="D217:D221"/>
    <mergeCell ref="E217:E221"/>
    <mergeCell ref="F217:F221"/>
    <mergeCell ref="G219:G221"/>
    <mergeCell ref="C212:C216"/>
    <mergeCell ref="D212:D216"/>
    <mergeCell ref="E212:E216"/>
    <mergeCell ref="F212:F216"/>
    <mergeCell ref="G224:G226"/>
    <mergeCell ref="B227:B231"/>
    <mergeCell ref="C227:C231"/>
    <mergeCell ref="D227:D231"/>
    <mergeCell ref="E227:E231"/>
    <mergeCell ref="F227:F231"/>
    <mergeCell ref="G229:G231"/>
    <mergeCell ref="B222:B226"/>
    <mergeCell ref="C222:C226"/>
    <mergeCell ref="D222:D226"/>
    <mergeCell ref="E222:E226"/>
    <mergeCell ref="F222:F226"/>
  </mergeCells>
  <printOptions horizontalCentered="1"/>
  <pageMargins left="0.19685039370078741" right="0.19685039370078741" top="0.39370078740157483" bottom="0.39370078740157483" header="0.31496062992125984" footer="0.31496062992125984"/>
  <pageSetup scale="46" fitToWidth="0" orientation="portrait" r:id="rId1"/>
  <rowBreaks count="3" manualBreakCount="3">
    <brk id="66" max="11" man="1"/>
    <brk id="131" max="11" man="1"/>
    <brk id="1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2024-11-08T21:15:50Z</cp:lastPrinted>
  <dcterms:created xsi:type="dcterms:W3CDTF">2022-03-03T17:53:30Z</dcterms:created>
  <dcterms:modified xsi:type="dcterms:W3CDTF">2024-11-08T21:16:01Z</dcterms:modified>
</cp:coreProperties>
</file>