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11. UNIDAD 107_NOVIEMBRE-2024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'N11'!$A$1:$L$331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7" i="1" l="1"/>
  <c r="C207" i="1"/>
  <c r="C212" i="1"/>
  <c r="C217" i="1"/>
  <c r="C222" i="1"/>
  <c r="C227" i="1"/>
  <c r="C232" i="1"/>
  <c r="C237" i="1"/>
  <c r="C242" i="1"/>
  <c r="C247" i="1"/>
  <c r="C252" i="1"/>
  <c r="C257" i="1"/>
  <c r="C262" i="1"/>
  <c r="C267" i="1"/>
  <c r="C272" i="1"/>
  <c r="C277" i="1"/>
  <c r="C282" i="1"/>
  <c r="C287" i="1"/>
  <c r="C292" i="1"/>
  <c r="C297" i="1"/>
  <c r="C302" i="1"/>
  <c r="C307" i="1"/>
  <c r="C312" i="1"/>
  <c r="C317" i="1"/>
  <c r="C322" i="1"/>
  <c r="C17" i="1"/>
  <c r="C22" i="1"/>
  <c r="C27" i="1"/>
  <c r="C32" i="1"/>
  <c r="C37" i="1"/>
  <c r="C42" i="1"/>
  <c r="C47" i="1"/>
  <c r="C52" i="1"/>
  <c r="C57" i="1"/>
  <c r="C62" i="1"/>
  <c r="C67" i="1"/>
  <c r="C72" i="1"/>
  <c r="C77" i="1"/>
  <c r="C82" i="1"/>
  <c r="C87" i="1"/>
  <c r="C92" i="1"/>
  <c r="C97" i="1"/>
  <c r="C102" i="1"/>
  <c r="C107" i="1"/>
  <c r="C112" i="1"/>
  <c r="C117" i="1"/>
  <c r="C122" i="1"/>
  <c r="C127" i="1"/>
  <c r="C132" i="1"/>
  <c r="C137" i="1"/>
  <c r="C142" i="1"/>
  <c r="C147" i="1"/>
  <c r="C152" i="1"/>
  <c r="C157" i="1"/>
  <c r="C162" i="1"/>
  <c r="C167" i="1"/>
  <c r="C172" i="1"/>
  <c r="C177" i="1"/>
  <c r="C182" i="1"/>
  <c r="C187" i="1"/>
  <c r="C192" i="1"/>
  <c r="C197" i="1"/>
  <c r="C202" i="1"/>
  <c r="C12" i="1"/>
</calcChain>
</file>

<file path=xl/sharedStrings.xml><?xml version="1.0" encoding="utf-8"?>
<sst xmlns="http://schemas.openxmlformats.org/spreadsheetml/2006/main" count="1489" uniqueCount="100">
  <si>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</si>
  <si>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</si>
  <si>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</si>
  <si>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</si>
  <si>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</si>
  <si>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</si>
  <si>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</si>
  <si>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</si>
  <si>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</si>
  <si>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</si>
  <si>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</si>
  <si>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</si>
  <si>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</si>
  <si>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</si>
  <si>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</si>
  <si>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</si>
  <si>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</si>
  <si>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</si>
  <si>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</si>
  <si>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</si>
  <si>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</si>
  <si>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</si>
  <si>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</si>
  <si>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</si>
  <si>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</si>
  <si>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</si>
  <si>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</si>
  <si>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DISTRIBUIDORA JALAPEÑA, SOCIEDAD ANONIMA</t>
  </si>
  <si>
    <t>LUNA,ORELLANA,,MÓNICA,GABRIELA</t>
  </si>
  <si>
    <t>ENCARGADA: LICDA. ALEJANDRA GALINDO</t>
  </si>
  <si>
    <t>MAYORISTA DE TECNOLOGIA, SOCIEDAD ANONIMA</t>
  </si>
  <si>
    <t>BOLETOS, PAQUETES Y MAS, SOCIEDAD ANONIMA</t>
  </si>
  <si>
    <t>68229216</t>
  </si>
  <si>
    <t>3306224</t>
  </si>
  <si>
    <t>43629296</t>
  </si>
  <si>
    <t>GIRON,GARCIA,,BYRON,EDUARDO</t>
  </si>
  <si>
    <t>26348071</t>
  </si>
  <si>
    <t>ROSALES,ALVIZURES,,OSCAR,ROLANDO</t>
  </si>
  <si>
    <t>8140901</t>
  </si>
  <si>
    <t>FRANQUICIA DE LIMPIEZA, SERVICIO Y CALIDAD, SOCIEDAD ANONIMA</t>
  </si>
  <si>
    <t>68142463</t>
  </si>
  <si>
    <t>100837697</t>
  </si>
  <si>
    <t>QUINTOS TRAVEL SOCIEDAD ANONIMA</t>
  </si>
  <si>
    <t>16900979</t>
  </si>
  <si>
    <t>RODRIGUEZ,VILLATORO,PINEDA,MAURA,NOEMI</t>
  </si>
  <si>
    <t>34158472</t>
  </si>
  <si>
    <t>MONZON,CARDENAS,,EDUARDO,RENE</t>
  </si>
  <si>
    <t>5330556</t>
  </si>
  <si>
    <t>CHOFERES, SOCIEDAD ANONIMA</t>
  </si>
  <si>
    <t>8146209</t>
  </si>
  <si>
    <t>INDUSTRIA DE HAMBURGUESAS SOCIEDAD ANONIMA</t>
  </si>
  <si>
    <t>4521587</t>
  </si>
  <si>
    <t>CONTRALORIA GENERAL DE CUENTAS</t>
  </si>
  <si>
    <t>637672K</t>
  </si>
  <si>
    <t>COPIRENTAS, SOCIEDAD ANONIMA</t>
  </si>
  <si>
    <t>5329175</t>
  </si>
  <si>
    <t>VALORES HOTELEROS, SOCIEDAD ANONIMA</t>
  </si>
  <si>
    <t>33480788</t>
  </si>
  <si>
    <t>DE OFICINA SOCIEDAD ANONIMA</t>
  </si>
  <si>
    <t>15817164</t>
  </si>
  <si>
    <t>CORRESPONDE AL MES DE: NOVIEMBRE 2024</t>
  </si>
  <si>
    <t>FECHA DE ACTUALIZACIÓN: 16/12/2024</t>
  </si>
  <si>
    <t>RODRIGUEZ,GONZALEZ,,EDUARDO,DE JESUS</t>
  </si>
  <si>
    <t>44808461</t>
  </si>
  <si>
    <t>EL CASTOR, SOCIEDAD ANÓNIMA</t>
  </si>
  <si>
    <t>112511937</t>
  </si>
  <si>
    <t>SUMINISTROS Y SOPORTE, SOCIEDAD ANONIMA</t>
  </si>
  <si>
    <t>85947059</t>
  </si>
  <si>
    <t>ERINS, SOCIEDAD ANÓNIMA</t>
  </si>
  <si>
    <t>116072792</t>
  </si>
  <si>
    <t>ESQUITE,ZAPETA,,MARINA,DEL CARMEN</t>
  </si>
  <si>
    <t>2917855K</t>
  </si>
  <si>
    <t>POROJ,ORELLANA,,YESMIN,MARIA</t>
  </si>
  <si>
    <t>79882595</t>
  </si>
  <si>
    <t>CECOBA SOCIEDAD ANONIMA</t>
  </si>
  <si>
    <t>7543972</t>
  </si>
  <si>
    <t>POLLO CAMPERO SOCIEDAD ANONIMA</t>
  </si>
  <si>
    <t>904945</t>
  </si>
  <si>
    <t>AYALA,CRÚZ,,CARLOS,MAGNO</t>
  </si>
  <si>
    <t>8350132</t>
  </si>
  <si>
    <t>PÉREZ,LUX,,JUSTO,RUFINO</t>
  </si>
  <si>
    <t>25631918</t>
  </si>
  <si>
    <t>ASOCIACION GUATEMALTECA DE EXPORTADORES</t>
  </si>
  <si>
    <t>516348K</t>
  </si>
  <si>
    <t>AGENCIA Y ASESORIA DE VIAJES VIAJEMOS502, SOCIEDAD ANONIMA</t>
  </si>
  <si>
    <t>99146193</t>
  </si>
  <si>
    <t>DATAFLEX, SOCIEDAD ANONIMA</t>
  </si>
  <si>
    <t>7127170</t>
  </si>
  <si>
    <t>HUERTAS,LÓPEZ,,LUIS,FERNANDO</t>
  </si>
  <si>
    <t>44256647</t>
  </si>
  <si>
    <t>CAMARA DE COMERCIO GUATEMALTECO - AMERICANA</t>
  </si>
  <si>
    <t>5557976</t>
  </si>
  <si>
    <t>GUZMÁN,SETINO,,ADELBINA,</t>
  </si>
  <si>
    <t>46106413</t>
  </si>
  <si>
    <t>MERIDA,CIFUENTES,,MIRIAM,VIOLETA</t>
  </si>
  <si>
    <t>21955859</t>
  </si>
  <si>
    <t>XOCOLI SOCIEDAD ANONIMA</t>
  </si>
  <si>
    <t>65558251</t>
  </si>
  <si>
    <t>ASOCIACION NACIONAL DEL CAFE</t>
  </si>
  <si>
    <t>2356678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</si>
</sst>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1"/>
  <sheetViews>
    <sheetView tabSelected="1" view="pageBreakPreview" topLeftCell="A319" zoomScale="85" zoomScaleNormal="100" zoomScaleSheetLayoutView="85" workbookViewId="0">
      <selection activeCell="D82" sqref="D82:D8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8" customWidth="1"/>
    <col min="8" max="8" width="36.8554687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5.75" x14ac:dyDescent="0.25"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ht="15.75" x14ac:dyDescent="0.25">
      <c r="B3" s="21" t="s">
        <v>25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ht="15.75" x14ac:dyDescent="0.25">
      <c r="B4" s="20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ht="15.75" x14ac:dyDescent="0.25">
      <c r="B5" s="20" t="s">
        <v>29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2" ht="15.75" x14ac:dyDescent="0.25">
      <c r="B6" s="20" t="s">
        <v>26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2" ht="15.75" x14ac:dyDescent="0.25">
      <c r="B7" s="20" t="s">
        <v>61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15.75" x14ac:dyDescent="0.25">
      <c r="B8" s="20" t="s">
        <v>60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22" t="s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23" t="s">
        <v>9</v>
      </c>
      <c r="H11" s="23"/>
      <c r="I11" s="24" t="s">
        <v>10</v>
      </c>
      <c r="J11" s="25"/>
      <c r="K11" s="23" t="s">
        <v>11</v>
      </c>
      <c r="L11" s="26"/>
    </row>
    <row r="12" spans="2:12" ht="30" x14ac:dyDescent="0.25">
      <c r="B12" s="14" t="s">
        <v>24</v>
      </c>
      <c r="C12" s="15">
        <f>+D12*E12</f>
        <v>190</v>
      </c>
      <c r="D12" s="15">
        <v>190</v>
      </c>
      <c r="E12" s="16">
        <v>1</v>
      </c>
      <c r="F12" s="16">
        <v>141</v>
      </c>
      <c r="G12" s="4" t="s">
        <v>12</v>
      </c>
      <c r="H12" s="10" t="s">
        <v>62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14"/>
      <c r="C13" s="15"/>
      <c r="D13" s="15"/>
      <c r="E13" s="16"/>
      <c r="F13" s="16"/>
      <c r="G13" s="4" t="s">
        <v>16</v>
      </c>
      <c r="H13" s="27" t="s">
        <v>63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14"/>
      <c r="C14" s="15"/>
      <c r="D14" s="15"/>
      <c r="E14" s="16"/>
      <c r="F14" s="16"/>
      <c r="G14" s="13"/>
      <c r="H14" s="9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14"/>
      <c r="C15" s="15"/>
      <c r="D15" s="15"/>
      <c r="E15" s="16"/>
      <c r="F15" s="16"/>
      <c r="G15" s="13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14"/>
      <c r="C16" s="15"/>
      <c r="D16" s="15"/>
      <c r="E16" s="16"/>
      <c r="F16" s="16"/>
      <c r="G16" s="13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14" t="s">
        <v>24</v>
      </c>
      <c r="C17" s="15">
        <f t="shared" ref="C17" si="0">+D17*E17</f>
        <v>169</v>
      </c>
      <c r="D17" s="15">
        <v>169</v>
      </c>
      <c r="E17" s="17">
        <v>1</v>
      </c>
      <c r="F17" s="16">
        <v>211</v>
      </c>
      <c r="G17" s="4" t="s">
        <v>12</v>
      </c>
      <c r="H17" s="10" t="s">
        <v>50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4"/>
      <c r="C18" s="15"/>
      <c r="D18" s="15"/>
      <c r="E18" s="18"/>
      <c r="F18" s="16"/>
      <c r="G18" s="4" t="s">
        <v>16</v>
      </c>
      <c r="H18" s="27" t="s">
        <v>51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4"/>
      <c r="C19" s="15"/>
      <c r="D19" s="15"/>
      <c r="E19" s="18"/>
      <c r="F19" s="16"/>
      <c r="G19" s="13"/>
      <c r="H19" s="9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4"/>
      <c r="C20" s="15"/>
      <c r="D20" s="15"/>
      <c r="E20" s="18"/>
      <c r="F20" s="16"/>
      <c r="G20" s="13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4"/>
      <c r="C21" s="15"/>
      <c r="D21" s="15"/>
      <c r="E21" s="19"/>
      <c r="F21" s="16"/>
      <c r="G21" s="13"/>
      <c r="H21" s="9"/>
      <c r="I21" s="2" t="s">
        <v>23</v>
      </c>
      <c r="J21" s="2" t="s">
        <v>14</v>
      </c>
      <c r="K21" s="2"/>
      <c r="L21" s="3"/>
    </row>
    <row r="22" spans="2:12" ht="30" x14ac:dyDescent="0.25">
      <c r="B22" s="14" t="s">
        <v>24</v>
      </c>
      <c r="C22" s="15">
        <f t="shared" ref="C22" si="1">+D22*E22</f>
        <v>230</v>
      </c>
      <c r="D22" s="15">
        <v>230</v>
      </c>
      <c r="E22" s="16">
        <v>1</v>
      </c>
      <c r="F22" s="16">
        <v>211</v>
      </c>
      <c r="G22" s="4" t="s">
        <v>12</v>
      </c>
      <c r="H22" s="10" t="s">
        <v>64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4"/>
      <c r="C23" s="15"/>
      <c r="D23" s="15"/>
      <c r="E23" s="16"/>
      <c r="F23" s="16"/>
      <c r="G23" s="4" t="s">
        <v>16</v>
      </c>
      <c r="H23" s="27" t="s">
        <v>65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4"/>
      <c r="C24" s="15"/>
      <c r="D24" s="15"/>
      <c r="E24" s="16"/>
      <c r="F24" s="16"/>
      <c r="G24" s="13"/>
      <c r="H24" s="9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4"/>
      <c r="C25" s="15"/>
      <c r="D25" s="15"/>
      <c r="E25" s="16"/>
      <c r="F25" s="16"/>
      <c r="G25" s="13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4"/>
      <c r="C26" s="15"/>
      <c r="D26" s="15"/>
      <c r="E26" s="16"/>
      <c r="F26" s="16"/>
      <c r="G26" s="13"/>
      <c r="H26" s="9"/>
      <c r="I26" s="2" t="s">
        <v>23</v>
      </c>
      <c r="J26" s="2" t="s">
        <v>14</v>
      </c>
      <c r="K26" s="2"/>
      <c r="L26" s="3"/>
    </row>
    <row r="27" spans="2:12" ht="30" x14ac:dyDescent="0.25">
      <c r="B27" s="14" t="s">
        <v>24</v>
      </c>
      <c r="C27" s="15">
        <f t="shared" ref="C27" si="2">+D27*E27</f>
        <v>115</v>
      </c>
      <c r="D27" s="15">
        <v>115</v>
      </c>
      <c r="E27" s="17">
        <v>1</v>
      </c>
      <c r="F27" s="16">
        <v>141</v>
      </c>
      <c r="G27" s="4" t="s">
        <v>12</v>
      </c>
      <c r="H27" s="10" t="s">
        <v>48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4"/>
      <c r="C28" s="15"/>
      <c r="D28" s="15"/>
      <c r="E28" s="18"/>
      <c r="F28" s="16"/>
      <c r="G28" s="4" t="s">
        <v>16</v>
      </c>
      <c r="H28" s="27" t="s">
        <v>49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4"/>
      <c r="C29" s="15"/>
      <c r="D29" s="15"/>
      <c r="E29" s="18"/>
      <c r="F29" s="16"/>
      <c r="G29" s="13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4"/>
      <c r="C30" s="15"/>
      <c r="D30" s="15"/>
      <c r="E30" s="18"/>
      <c r="F30" s="16"/>
      <c r="G30" s="13"/>
      <c r="H30" s="27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4"/>
      <c r="C31" s="15"/>
      <c r="D31" s="15"/>
      <c r="E31" s="19"/>
      <c r="F31" s="16"/>
      <c r="G31" s="13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14" t="s">
        <v>24</v>
      </c>
      <c r="C32" s="15">
        <f t="shared" ref="C32" si="3">+D32*E32</f>
        <v>131</v>
      </c>
      <c r="D32" s="15">
        <v>131</v>
      </c>
      <c r="E32" s="16">
        <v>1</v>
      </c>
      <c r="F32" s="16">
        <v>141</v>
      </c>
      <c r="G32" s="4" t="s">
        <v>12</v>
      </c>
      <c r="H32" s="27" t="s">
        <v>48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4"/>
      <c r="C33" s="15"/>
      <c r="D33" s="15"/>
      <c r="E33" s="16"/>
      <c r="F33" s="16"/>
      <c r="G33" s="4" t="s">
        <v>16</v>
      </c>
      <c r="H33" s="10" t="s">
        <v>49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4"/>
      <c r="C34" s="15"/>
      <c r="D34" s="15"/>
      <c r="E34" s="16"/>
      <c r="F34" s="16"/>
      <c r="G34" s="13"/>
      <c r="H34" s="27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4"/>
      <c r="C35" s="15"/>
      <c r="D35" s="15"/>
      <c r="E35" s="16"/>
      <c r="F35" s="16"/>
      <c r="G35" s="13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4"/>
      <c r="C36" s="15"/>
      <c r="D36" s="15"/>
      <c r="E36" s="16"/>
      <c r="F36" s="16"/>
      <c r="G36" s="13"/>
      <c r="H36" s="27"/>
      <c r="I36" s="2" t="s">
        <v>23</v>
      </c>
      <c r="J36" s="2" t="s">
        <v>14</v>
      </c>
      <c r="K36" s="2"/>
      <c r="L36" s="3"/>
    </row>
    <row r="37" spans="2:12" ht="30" x14ac:dyDescent="0.25">
      <c r="B37" s="14" t="s">
        <v>24</v>
      </c>
      <c r="C37" s="15">
        <f t="shared" ref="C37" si="4">+D37*E37</f>
        <v>55</v>
      </c>
      <c r="D37" s="15">
        <v>55</v>
      </c>
      <c r="E37" s="16">
        <v>1</v>
      </c>
      <c r="F37" s="16">
        <v>211</v>
      </c>
      <c r="G37" s="4" t="s">
        <v>12</v>
      </c>
      <c r="H37" s="10" t="s">
        <v>35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4"/>
      <c r="C38" s="15"/>
      <c r="D38" s="15"/>
      <c r="E38" s="16"/>
      <c r="F38" s="16"/>
      <c r="G38" s="4" t="s">
        <v>16</v>
      </c>
      <c r="H38" s="27" t="s">
        <v>36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4"/>
      <c r="C39" s="15"/>
      <c r="D39" s="15"/>
      <c r="E39" s="16"/>
      <c r="F39" s="16"/>
      <c r="G39" s="13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4"/>
      <c r="C40" s="15"/>
      <c r="D40" s="15"/>
      <c r="E40" s="16"/>
      <c r="F40" s="16"/>
      <c r="G40" s="13"/>
      <c r="H40" s="27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4"/>
      <c r="C41" s="15"/>
      <c r="D41" s="15"/>
      <c r="E41" s="16"/>
      <c r="F41" s="16"/>
      <c r="G41" s="13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14" t="s">
        <v>24</v>
      </c>
      <c r="C42" s="15">
        <f t="shared" ref="C42" si="5">+D42*E42</f>
        <v>15670</v>
      </c>
      <c r="D42" s="15">
        <v>15670</v>
      </c>
      <c r="E42" s="17">
        <v>1</v>
      </c>
      <c r="F42" s="16">
        <v>141</v>
      </c>
      <c r="G42" s="4" t="s">
        <v>12</v>
      </c>
      <c r="H42" s="27" t="s">
        <v>42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4"/>
      <c r="C43" s="15"/>
      <c r="D43" s="15"/>
      <c r="E43" s="18"/>
      <c r="F43" s="16"/>
      <c r="G43" s="4" t="s">
        <v>16</v>
      </c>
      <c r="H43" s="10" t="s">
        <v>43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4"/>
      <c r="C44" s="15"/>
      <c r="D44" s="15"/>
      <c r="E44" s="18"/>
      <c r="F44" s="16"/>
      <c r="G44" s="13"/>
      <c r="H44" s="27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4"/>
      <c r="C45" s="15"/>
      <c r="D45" s="15"/>
      <c r="E45" s="18"/>
      <c r="F45" s="16"/>
      <c r="G45" s="13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4"/>
      <c r="C46" s="15"/>
      <c r="D46" s="15"/>
      <c r="E46" s="19"/>
      <c r="F46" s="16"/>
      <c r="G46" s="13"/>
      <c r="H46" s="27"/>
      <c r="I46" s="2" t="s">
        <v>23</v>
      </c>
      <c r="J46" s="2" t="s">
        <v>14</v>
      </c>
      <c r="K46" s="2"/>
      <c r="L46" s="3"/>
    </row>
    <row r="47" spans="2:12" ht="30" x14ac:dyDescent="0.25">
      <c r="B47" s="14" t="s">
        <v>24</v>
      </c>
      <c r="C47" s="15">
        <f t="shared" ref="C47" si="6">+D47*E47</f>
        <v>9300</v>
      </c>
      <c r="D47" s="15">
        <v>9300</v>
      </c>
      <c r="E47" s="16">
        <v>1</v>
      </c>
      <c r="F47" s="16">
        <v>141</v>
      </c>
      <c r="G47" s="4" t="s">
        <v>12</v>
      </c>
      <c r="H47" s="10" t="s">
        <v>31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4"/>
      <c r="C48" s="15"/>
      <c r="D48" s="15"/>
      <c r="E48" s="16"/>
      <c r="F48" s="16"/>
      <c r="G48" s="4" t="s">
        <v>16</v>
      </c>
      <c r="H48" s="27" t="s">
        <v>34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4"/>
      <c r="C49" s="15"/>
      <c r="D49" s="15"/>
      <c r="E49" s="16"/>
      <c r="F49" s="16"/>
      <c r="G49" s="13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4"/>
      <c r="C50" s="15"/>
      <c r="D50" s="15"/>
      <c r="E50" s="16"/>
      <c r="F50" s="16"/>
      <c r="G50" s="13"/>
      <c r="H50" s="27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4"/>
      <c r="C51" s="15"/>
      <c r="D51" s="15"/>
      <c r="E51" s="16"/>
      <c r="F51" s="16"/>
      <c r="G51" s="13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14" t="s">
        <v>24</v>
      </c>
      <c r="C52" s="15">
        <f t="shared" ref="C52" si="7">+D52*E52</f>
        <v>12400</v>
      </c>
      <c r="D52" s="15">
        <v>12400</v>
      </c>
      <c r="E52" s="16">
        <v>1</v>
      </c>
      <c r="F52" s="16">
        <v>141</v>
      </c>
      <c r="G52" s="4" t="s">
        <v>12</v>
      </c>
      <c r="H52" s="27" t="s">
        <v>31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4"/>
      <c r="C53" s="15"/>
      <c r="D53" s="15"/>
      <c r="E53" s="16"/>
      <c r="F53" s="16"/>
      <c r="G53" s="4" t="s">
        <v>16</v>
      </c>
      <c r="H53" s="10" t="s">
        <v>34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4"/>
      <c r="C54" s="15"/>
      <c r="D54" s="15"/>
      <c r="E54" s="16"/>
      <c r="F54" s="16"/>
      <c r="G54" s="13"/>
      <c r="H54" s="27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4"/>
      <c r="C55" s="15"/>
      <c r="D55" s="15"/>
      <c r="E55" s="16"/>
      <c r="F55" s="16"/>
      <c r="G55" s="13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4"/>
      <c r="C56" s="15"/>
      <c r="D56" s="15"/>
      <c r="E56" s="16"/>
      <c r="F56" s="16"/>
      <c r="G56" s="13"/>
      <c r="H56" s="27"/>
      <c r="I56" s="2" t="s">
        <v>23</v>
      </c>
      <c r="J56" s="2" t="s">
        <v>14</v>
      </c>
      <c r="K56" s="2"/>
      <c r="L56" s="3"/>
    </row>
    <row r="57" spans="2:12" ht="30" x14ac:dyDescent="0.25">
      <c r="B57" s="14" t="s">
        <v>24</v>
      </c>
      <c r="C57" s="15">
        <f t="shared" ref="C57" si="8">+D57*E57</f>
        <v>20000</v>
      </c>
      <c r="D57" s="15">
        <v>20000</v>
      </c>
      <c r="E57" s="16">
        <v>1</v>
      </c>
      <c r="F57" s="16">
        <v>141</v>
      </c>
      <c r="G57" s="4" t="s">
        <v>12</v>
      </c>
      <c r="H57" s="10" t="s">
        <v>31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4"/>
      <c r="C58" s="15"/>
      <c r="D58" s="15"/>
      <c r="E58" s="16"/>
      <c r="F58" s="16"/>
      <c r="G58" s="4" t="s">
        <v>16</v>
      </c>
      <c r="H58" s="27" t="s">
        <v>34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4"/>
      <c r="C59" s="15"/>
      <c r="D59" s="15"/>
      <c r="E59" s="16"/>
      <c r="F59" s="16"/>
      <c r="G59" s="13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4"/>
      <c r="C60" s="15"/>
      <c r="D60" s="15"/>
      <c r="E60" s="16"/>
      <c r="F60" s="16"/>
      <c r="G60" s="13"/>
      <c r="H60" s="27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4"/>
      <c r="C61" s="15"/>
      <c r="D61" s="15"/>
      <c r="E61" s="16"/>
      <c r="F61" s="16"/>
      <c r="G61" s="13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14" t="s">
        <v>24</v>
      </c>
      <c r="C62" s="15">
        <f t="shared" ref="C62" si="9">+D62*E62</f>
        <v>14150</v>
      </c>
      <c r="D62" s="15">
        <v>14150</v>
      </c>
      <c r="E62" s="16">
        <v>1</v>
      </c>
      <c r="F62" s="16">
        <v>141</v>
      </c>
      <c r="G62" s="4" t="s">
        <v>12</v>
      </c>
      <c r="H62" s="27" t="s">
        <v>31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4"/>
      <c r="C63" s="15"/>
      <c r="D63" s="15"/>
      <c r="E63" s="16"/>
      <c r="F63" s="16"/>
      <c r="G63" s="4" t="s">
        <v>16</v>
      </c>
      <c r="H63" s="10" t="s">
        <v>34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4"/>
      <c r="C64" s="15"/>
      <c r="D64" s="15"/>
      <c r="E64" s="16"/>
      <c r="F64" s="16"/>
      <c r="G64" s="13"/>
      <c r="H64" s="27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4"/>
      <c r="C65" s="15"/>
      <c r="D65" s="15"/>
      <c r="E65" s="16"/>
      <c r="F65" s="16"/>
      <c r="G65" s="13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4"/>
      <c r="C66" s="15"/>
      <c r="D66" s="15"/>
      <c r="E66" s="16"/>
      <c r="F66" s="16"/>
      <c r="G66" s="13"/>
      <c r="H66" s="27"/>
      <c r="I66" s="2" t="s">
        <v>23</v>
      </c>
      <c r="J66" s="2" t="s">
        <v>14</v>
      </c>
      <c r="K66" s="2"/>
      <c r="L66" s="3"/>
    </row>
    <row r="67" spans="2:12" ht="30" x14ac:dyDescent="0.25">
      <c r="B67" s="14" t="s">
        <v>24</v>
      </c>
      <c r="C67" s="15">
        <f t="shared" ref="C67" si="10">+D67*E67</f>
        <v>7165</v>
      </c>
      <c r="D67" s="15">
        <v>7165</v>
      </c>
      <c r="E67" s="16">
        <v>1</v>
      </c>
      <c r="F67" s="16">
        <v>141</v>
      </c>
      <c r="G67" s="4" t="s">
        <v>12</v>
      </c>
      <c r="H67" s="10" t="s">
        <v>31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4"/>
      <c r="C68" s="15"/>
      <c r="D68" s="15"/>
      <c r="E68" s="16"/>
      <c r="F68" s="16"/>
      <c r="G68" s="4" t="s">
        <v>16</v>
      </c>
      <c r="H68" s="27" t="s">
        <v>34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4"/>
      <c r="C69" s="15"/>
      <c r="D69" s="15"/>
      <c r="E69" s="16"/>
      <c r="F69" s="16"/>
      <c r="G69" s="13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4"/>
      <c r="C70" s="15"/>
      <c r="D70" s="15"/>
      <c r="E70" s="16"/>
      <c r="F70" s="16"/>
      <c r="G70" s="13"/>
      <c r="H70" s="27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4"/>
      <c r="C71" s="15"/>
      <c r="D71" s="15"/>
      <c r="E71" s="16"/>
      <c r="F71" s="16"/>
      <c r="G71" s="13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14" t="s">
        <v>24</v>
      </c>
      <c r="C72" s="15">
        <f t="shared" ref="C72" si="11">+D72*E72</f>
        <v>330</v>
      </c>
      <c r="D72" s="15">
        <v>330</v>
      </c>
      <c r="E72" s="16">
        <v>1</v>
      </c>
      <c r="F72" s="16">
        <v>211</v>
      </c>
      <c r="G72" s="4" t="s">
        <v>12</v>
      </c>
      <c r="H72" s="27" t="s">
        <v>27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4"/>
      <c r="C73" s="15"/>
      <c r="D73" s="15"/>
      <c r="E73" s="16"/>
      <c r="F73" s="16"/>
      <c r="G73" s="4" t="s">
        <v>16</v>
      </c>
      <c r="H73" s="10" t="s">
        <v>33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4"/>
      <c r="C74" s="15"/>
      <c r="D74" s="15"/>
      <c r="E74" s="16"/>
      <c r="F74" s="16"/>
      <c r="G74" s="13"/>
      <c r="H74" s="27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4"/>
      <c r="C75" s="15"/>
      <c r="D75" s="15"/>
      <c r="E75" s="16"/>
      <c r="F75" s="16"/>
      <c r="G75" s="13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4"/>
      <c r="C76" s="15"/>
      <c r="D76" s="15"/>
      <c r="E76" s="16"/>
      <c r="F76" s="16"/>
      <c r="G76" s="13"/>
      <c r="H76" s="27"/>
      <c r="I76" s="2" t="s">
        <v>23</v>
      </c>
      <c r="J76" s="2" t="s">
        <v>14</v>
      </c>
      <c r="K76" s="2"/>
      <c r="L76" s="3"/>
    </row>
    <row r="77" spans="2:12" ht="30" x14ac:dyDescent="0.25">
      <c r="B77" s="14" t="s">
        <v>24</v>
      </c>
      <c r="C77" s="15">
        <f t="shared" ref="C77" si="12">+D77*E77</f>
        <v>2750</v>
      </c>
      <c r="D77" s="15">
        <v>2750</v>
      </c>
      <c r="E77" s="16">
        <v>1</v>
      </c>
      <c r="F77" s="16">
        <v>329</v>
      </c>
      <c r="G77" s="4" t="s">
        <v>12</v>
      </c>
      <c r="H77" s="10" t="s">
        <v>54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4"/>
      <c r="C78" s="15"/>
      <c r="D78" s="15"/>
      <c r="E78" s="16"/>
      <c r="F78" s="16"/>
      <c r="G78" s="4" t="s">
        <v>16</v>
      </c>
      <c r="H78" s="27" t="s">
        <v>55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4"/>
      <c r="C79" s="15"/>
      <c r="D79" s="15"/>
      <c r="E79" s="16"/>
      <c r="F79" s="16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4"/>
      <c r="C80" s="15"/>
      <c r="D80" s="15"/>
      <c r="E80" s="16"/>
      <c r="F80" s="16"/>
      <c r="G80" s="13"/>
      <c r="H80" s="27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4"/>
      <c r="C81" s="15"/>
      <c r="D81" s="15"/>
      <c r="E81" s="16"/>
      <c r="F81" s="16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14" t="s">
        <v>24</v>
      </c>
      <c r="C82" s="15">
        <f t="shared" ref="C82" si="13">+D82*E82</f>
        <v>13265</v>
      </c>
      <c r="D82" s="15">
        <v>13265</v>
      </c>
      <c r="E82" s="16">
        <v>1</v>
      </c>
      <c r="F82" s="16">
        <v>326</v>
      </c>
      <c r="G82" s="4" t="s">
        <v>12</v>
      </c>
      <c r="H82" s="27" t="s">
        <v>66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14"/>
      <c r="C83" s="15"/>
      <c r="D83" s="15"/>
      <c r="E83" s="16"/>
      <c r="F83" s="16"/>
      <c r="G83" s="4" t="s">
        <v>16</v>
      </c>
      <c r="H83" s="10" t="s">
        <v>67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14"/>
      <c r="C84" s="15"/>
      <c r="D84" s="15"/>
      <c r="E84" s="16"/>
      <c r="F84" s="16"/>
      <c r="G84" s="13"/>
      <c r="H84" s="27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14"/>
      <c r="C85" s="15"/>
      <c r="D85" s="15"/>
      <c r="E85" s="16"/>
      <c r="F85" s="16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14"/>
      <c r="C86" s="15"/>
      <c r="D86" s="15"/>
      <c r="E86" s="16"/>
      <c r="F86" s="16"/>
      <c r="G86" s="13"/>
      <c r="H86" s="27"/>
      <c r="I86" s="2" t="s">
        <v>23</v>
      </c>
      <c r="J86" s="2" t="s">
        <v>14</v>
      </c>
      <c r="K86" s="2"/>
      <c r="L86" s="3"/>
    </row>
    <row r="87" spans="2:12" ht="30" x14ac:dyDescent="0.25">
      <c r="B87" s="14" t="s">
        <v>24</v>
      </c>
      <c r="C87" s="15">
        <f t="shared" ref="C87" si="14">+D87*E87</f>
        <v>11723.99</v>
      </c>
      <c r="D87" s="15">
        <v>11723.99</v>
      </c>
      <c r="E87" s="16">
        <v>1</v>
      </c>
      <c r="F87" s="16">
        <v>196</v>
      </c>
      <c r="G87" s="4" t="s">
        <v>12</v>
      </c>
      <c r="H87" s="10" t="s">
        <v>56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14"/>
      <c r="C88" s="15"/>
      <c r="D88" s="15"/>
      <c r="E88" s="16"/>
      <c r="F88" s="16"/>
      <c r="G88" s="4" t="s">
        <v>16</v>
      </c>
      <c r="H88" s="27" t="s">
        <v>57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14"/>
      <c r="C89" s="15"/>
      <c r="D89" s="15"/>
      <c r="E89" s="16"/>
      <c r="F89" s="16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14"/>
      <c r="C90" s="15"/>
      <c r="D90" s="15"/>
      <c r="E90" s="16"/>
      <c r="F90" s="16"/>
      <c r="G90" s="13"/>
      <c r="H90" s="27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14"/>
      <c r="C91" s="15"/>
      <c r="D91" s="15"/>
      <c r="E91" s="16"/>
      <c r="F91" s="16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14" t="s">
        <v>24</v>
      </c>
      <c r="C92" s="15">
        <f t="shared" ref="C92" si="15">+D92*E92</f>
        <v>895</v>
      </c>
      <c r="D92" s="15">
        <v>895</v>
      </c>
      <c r="E92" s="16">
        <v>1</v>
      </c>
      <c r="F92" s="16">
        <v>328</v>
      </c>
      <c r="G92" s="4" t="s">
        <v>12</v>
      </c>
      <c r="H92" s="27" t="s">
        <v>66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14"/>
      <c r="C93" s="15"/>
      <c r="D93" s="15"/>
      <c r="E93" s="16"/>
      <c r="F93" s="16"/>
      <c r="G93" s="4" t="s">
        <v>16</v>
      </c>
      <c r="H93" s="10" t="s">
        <v>67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14"/>
      <c r="C94" s="15"/>
      <c r="D94" s="15"/>
      <c r="E94" s="16"/>
      <c r="F94" s="16"/>
      <c r="G94" s="13"/>
      <c r="H94" s="27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14"/>
      <c r="C95" s="15"/>
      <c r="D95" s="15"/>
      <c r="E95" s="16"/>
      <c r="F95" s="16"/>
      <c r="G95" s="13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14"/>
      <c r="C96" s="15"/>
      <c r="D96" s="15"/>
      <c r="E96" s="16"/>
      <c r="F96" s="16"/>
      <c r="G96" s="13"/>
      <c r="H96" s="27"/>
      <c r="I96" s="2" t="s">
        <v>23</v>
      </c>
      <c r="J96" s="2" t="s">
        <v>14</v>
      </c>
      <c r="K96" s="2"/>
      <c r="L96" s="3"/>
    </row>
    <row r="97" spans="2:12" ht="30" x14ac:dyDescent="0.25">
      <c r="B97" s="14" t="s">
        <v>24</v>
      </c>
      <c r="C97" s="15">
        <f t="shared" ref="C97" si="16">+D97*E97</f>
        <v>3420</v>
      </c>
      <c r="D97" s="15">
        <v>3420</v>
      </c>
      <c r="E97" s="16">
        <v>1</v>
      </c>
      <c r="F97" s="16">
        <v>322</v>
      </c>
      <c r="G97" s="4" t="s">
        <v>12</v>
      </c>
      <c r="H97" s="10" t="s">
        <v>37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14"/>
      <c r="C98" s="15"/>
      <c r="D98" s="15"/>
      <c r="E98" s="16"/>
      <c r="F98" s="16"/>
      <c r="G98" s="4" t="s">
        <v>16</v>
      </c>
      <c r="H98" s="27" t="s">
        <v>38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14"/>
      <c r="C99" s="15"/>
      <c r="D99" s="15"/>
      <c r="E99" s="16"/>
      <c r="F99" s="16"/>
      <c r="G99" s="13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14"/>
      <c r="C100" s="15"/>
      <c r="D100" s="15"/>
      <c r="E100" s="16"/>
      <c r="F100" s="16"/>
      <c r="G100" s="13"/>
      <c r="H100" s="27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14"/>
      <c r="C101" s="15"/>
      <c r="D101" s="15"/>
      <c r="E101" s="16"/>
      <c r="F101" s="16"/>
      <c r="G101" s="13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14" t="s">
        <v>24</v>
      </c>
      <c r="C102" s="15">
        <f t="shared" ref="C102" si="17">+D102*E102</f>
        <v>105</v>
      </c>
      <c r="D102" s="15">
        <v>105</v>
      </c>
      <c r="E102" s="16">
        <v>1</v>
      </c>
      <c r="F102" s="16">
        <v>141</v>
      </c>
      <c r="G102" s="4" t="s">
        <v>12</v>
      </c>
      <c r="H102" s="27" t="s">
        <v>48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14"/>
      <c r="C103" s="15"/>
      <c r="D103" s="15"/>
      <c r="E103" s="16"/>
      <c r="F103" s="16"/>
      <c r="G103" s="4" t="s">
        <v>16</v>
      </c>
      <c r="H103" s="10" t="s">
        <v>49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14"/>
      <c r="C104" s="15"/>
      <c r="D104" s="15"/>
      <c r="E104" s="16"/>
      <c r="F104" s="16"/>
      <c r="G104" s="13"/>
      <c r="H104" s="27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14"/>
      <c r="C105" s="15"/>
      <c r="D105" s="15"/>
      <c r="E105" s="16"/>
      <c r="F105" s="16"/>
      <c r="G105" s="13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14"/>
      <c r="C106" s="15"/>
      <c r="D106" s="15"/>
      <c r="E106" s="16"/>
      <c r="F106" s="16"/>
      <c r="G106" s="13"/>
      <c r="H106" s="27"/>
      <c r="I106" s="2" t="s">
        <v>23</v>
      </c>
      <c r="J106" s="2" t="s">
        <v>14</v>
      </c>
      <c r="K106" s="2"/>
      <c r="L106" s="3"/>
    </row>
    <row r="107" spans="2:12" ht="30" x14ac:dyDescent="0.25">
      <c r="B107" s="14" t="s">
        <v>24</v>
      </c>
      <c r="C107" s="15">
        <f t="shared" ref="C107" si="18">+D107*E107</f>
        <v>14990</v>
      </c>
      <c r="D107" s="15">
        <v>14990</v>
      </c>
      <c r="E107" s="16">
        <v>1</v>
      </c>
      <c r="F107" s="16">
        <v>199</v>
      </c>
      <c r="G107" s="4" t="s">
        <v>12</v>
      </c>
      <c r="H107" s="10" t="s">
        <v>68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14"/>
      <c r="C108" s="15"/>
      <c r="D108" s="15"/>
      <c r="E108" s="16"/>
      <c r="F108" s="16"/>
      <c r="G108" s="4" t="s">
        <v>16</v>
      </c>
      <c r="H108" s="27" t="s">
        <v>69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14"/>
      <c r="C109" s="15"/>
      <c r="D109" s="15"/>
      <c r="E109" s="16"/>
      <c r="F109" s="16"/>
      <c r="G109" s="13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14"/>
      <c r="C110" s="15"/>
      <c r="D110" s="15"/>
      <c r="E110" s="16"/>
      <c r="F110" s="16"/>
      <c r="G110" s="13"/>
      <c r="H110" s="27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14"/>
      <c r="C111" s="15"/>
      <c r="D111" s="15"/>
      <c r="E111" s="16"/>
      <c r="F111" s="16"/>
      <c r="G111" s="13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14" t="s">
        <v>24</v>
      </c>
      <c r="C112" s="15">
        <f t="shared" ref="C112" si="19">+D112*E112</f>
        <v>9375</v>
      </c>
      <c r="D112" s="15">
        <v>9375</v>
      </c>
      <c r="E112" s="16">
        <v>1</v>
      </c>
      <c r="F112" s="16">
        <v>329</v>
      </c>
      <c r="G112" s="4" t="s">
        <v>12</v>
      </c>
      <c r="H112" s="27" t="s">
        <v>54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14"/>
      <c r="C113" s="15"/>
      <c r="D113" s="15"/>
      <c r="E113" s="16"/>
      <c r="F113" s="16"/>
      <c r="G113" s="4" t="s">
        <v>16</v>
      </c>
      <c r="H113" s="10" t="s">
        <v>55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14"/>
      <c r="C114" s="15"/>
      <c r="D114" s="15"/>
      <c r="E114" s="16"/>
      <c r="F114" s="16"/>
      <c r="G114" s="13"/>
      <c r="H114" s="27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14"/>
      <c r="C115" s="15"/>
      <c r="D115" s="15"/>
      <c r="E115" s="16"/>
      <c r="F115" s="16"/>
      <c r="G115" s="13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14"/>
      <c r="C116" s="15"/>
      <c r="D116" s="15"/>
      <c r="E116" s="16"/>
      <c r="F116" s="16"/>
      <c r="G116" s="13"/>
      <c r="H116" s="27"/>
      <c r="I116" s="2" t="s">
        <v>23</v>
      </c>
      <c r="J116" s="2" t="s">
        <v>14</v>
      </c>
      <c r="K116" s="2"/>
      <c r="L116" s="3"/>
    </row>
    <row r="117" spans="2:12" ht="30" x14ac:dyDescent="0.25">
      <c r="B117" s="14" t="s">
        <v>24</v>
      </c>
      <c r="C117" s="15">
        <f t="shared" ref="C117" si="20">+D117*E117</f>
        <v>1770</v>
      </c>
      <c r="D117" s="15">
        <v>1770</v>
      </c>
      <c r="E117" s="16">
        <v>1</v>
      </c>
      <c r="F117" s="16">
        <v>329</v>
      </c>
      <c r="G117" s="4" t="s">
        <v>12</v>
      </c>
      <c r="H117" s="10" t="s">
        <v>54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14"/>
      <c r="C118" s="15"/>
      <c r="D118" s="15"/>
      <c r="E118" s="16"/>
      <c r="F118" s="16"/>
      <c r="G118" s="4" t="s">
        <v>16</v>
      </c>
      <c r="H118" s="27" t="s">
        <v>55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14"/>
      <c r="C119" s="15"/>
      <c r="D119" s="15"/>
      <c r="E119" s="16"/>
      <c r="F119" s="16"/>
      <c r="G119" s="13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14"/>
      <c r="C120" s="15"/>
      <c r="D120" s="15"/>
      <c r="E120" s="16"/>
      <c r="F120" s="16"/>
      <c r="G120" s="13"/>
      <c r="H120" s="27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14"/>
      <c r="C121" s="15"/>
      <c r="D121" s="15"/>
      <c r="E121" s="16"/>
      <c r="F121" s="16"/>
      <c r="G121" s="13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14" t="s">
        <v>24</v>
      </c>
      <c r="C122" s="15">
        <f t="shared" ref="C122" si="21">+D122*E122</f>
        <v>2500</v>
      </c>
      <c r="D122" s="15">
        <v>2500</v>
      </c>
      <c r="E122" s="16">
        <v>1</v>
      </c>
      <c r="F122" s="16">
        <v>199</v>
      </c>
      <c r="G122" s="4" t="s">
        <v>12</v>
      </c>
      <c r="H122" s="27" t="s">
        <v>70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14"/>
      <c r="C123" s="15"/>
      <c r="D123" s="15"/>
      <c r="E123" s="16"/>
      <c r="F123" s="16"/>
      <c r="G123" s="4" t="s">
        <v>16</v>
      </c>
      <c r="H123" s="10" t="s">
        <v>71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14"/>
      <c r="C124" s="15"/>
      <c r="D124" s="15"/>
      <c r="E124" s="16"/>
      <c r="F124" s="16"/>
      <c r="G124" s="13"/>
      <c r="H124" s="27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14"/>
      <c r="C125" s="15"/>
      <c r="D125" s="15"/>
      <c r="E125" s="16"/>
      <c r="F125" s="16"/>
      <c r="G125" s="13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14"/>
      <c r="C126" s="15"/>
      <c r="D126" s="15"/>
      <c r="E126" s="16"/>
      <c r="F126" s="16"/>
      <c r="G126" s="13"/>
      <c r="H126" s="27"/>
      <c r="I126" s="2" t="s">
        <v>23</v>
      </c>
      <c r="J126" s="2" t="s">
        <v>14</v>
      </c>
      <c r="K126" s="2"/>
      <c r="L126" s="3"/>
    </row>
    <row r="127" spans="2:12" ht="30" x14ac:dyDescent="0.25">
      <c r="B127" s="14" t="s">
        <v>24</v>
      </c>
      <c r="C127" s="15">
        <f t="shared" ref="C127" si="22">+D127*E127</f>
        <v>240</v>
      </c>
      <c r="D127" s="15">
        <v>240</v>
      </c>
      <c r="E127" s="16">
        <v>1</v>
      </c>
      <c r="F127" s="16">
        <v>211</v>
      </c>
      <c r="G127" s="4" t="s">
        <v>12</v>
      </c>
      <c r="H127" s="10" t="s">
        <v>27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14"/>
      <c r="C128" s="15"/>
      <c r="D128" s="15"/>
      <c r="E128" s="16"/>
      <c r="F128" s="16"/>
      <c r="G128" s="4" t="s">
        <v>16</v>
      </c>
      <c r="H128" s="27" t="s">
        <v>33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14"/>
      <c r="C129" s="15"/>
      <c r="D129" s="15"/>
      <c r="E129" s="16"/>
      <c r="F129" s="16"/>
      <c r="G129" s="13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14"/>
      <c r="C130" s="15"/>
      <c r="D130" s="15"/>
      <c r="E130" s="16"/>
      <c r="F130" s="16"/>
      <c r="G130" s="13"/>
      <c r="H130" s="27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14"/>
      <c r="C131" s="15"/>
      <c r="D131" s="15"/>
      <c r="E131" s="16"/>
      <c r="F131" s="16"/>
      <c r="G131" s="13"/>
      <c r="H131" s="10"/>
      <c r="I131" s="2" t="s">
        <v>23</v>
      </c>
      <c r="J131" s="2" t="s">
        <v>14</v>
      </c>
      <c r="K131" s="2"/>
      <c r="L131" s="3"/>
    </row>
    <row r="132" spans="2:12" ht="30" x14ac:dyDescent="0.25">
      <c r="B132" s="14" t="s">
        <v>24</v>
      </c>
      <c r="C132" s="15">
        <f t="shared" ref="C132" si="23">+D132*E132</f>
        <v>315</v>
      </c>
      <c r="D132" s="15">
        <v>315</v>
      </c>
      <c r="E132" s="16">
        <v>1</v>
      </c>
      <c r="F132" s="16">
        <v>211</v>
      </c>
      <c r="G132" s="4" t="s">
        <v>12</v>
      </c>
      <c r="H132" s="27" t="s">
        <v>27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14"/>
      <c r="C133" s="15"/>
      <c r="D133" s="15"/>
      <c r="E133" s="16"/>
      <c r="F133" s="16"/>
      <c r="G133" s="4" t="s">
        <v>16</v>
      </c>
      <c r="H133" s="10" t="s">
        <v>33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14"/>
      <c r="C134" s="15"/>
      <c r="D134" s="15"/>
      <c r="E134" s="16"/>
      <c r="F134" s="16"/>
      <c r="G134" s="13"/>
      <c r="H134" s="27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14"/>
      <c r="C135" s="15"/>
      <c r="D135" s="15"/>
      <c r="E135" s="16"/>
      <c r="F135" s="16"/>
      <c r="G135" s="13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14"/>
      <c r="C136" s="15"/>
      <c r="D136" s="15"/>
      <c r="E136" s="16"/>
      <c r="F136" s="16"/>
      <c r="G136" s="13"/>
      <c r="H136" s="27"/>
      <c r="I136" s="2" t="s">
        <v>23</v>
      </c>
      <c r="J136" s="2" t="s">
        <v>14</v>
      </c>
      <c r="K136" s="2"/>
      <c r="L136" s="3"/>
    </row>
    <row r="137" spans="2:12" ht="30" x14ac:dyDescent="0.25">
      <c r="B137" s="14" t="s">
        <v>24</v>
      </c>
      <c r="C137" s="15">
        <f t="shared" ref="C137" si="24">+D137*E137</f>
        <v>4812.45</v>
      </c>
      <c r="D137" s="15">
        <v>4812.45</v>
      </c>
      <c r="E137" s="16">
        <v>1</v>
      </c>
      <c r="F137" s="16">
        <v>211</v>
      </c>
      <c r="G137" s="4" t="s">
        <v>12</v>
      </c>
      <c r="H137" s="10" t="s">
        <v>46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14"/>
      <c r="C138" s="15"/>
      <c r="D138" s="15"/>
      <c r="E138" s="16"/>
      <c r="F138" s="16"/>
      <c r="G138" s="4" t="s">
        <v>16</v>
      </c>
      <c r="H138" s="27" t="s">
        <v>47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14"/>
      <c r="C139" s="15"/>
      <c r="D139" s="15"/>
      <c r="E139" s="16"/>
      <c r="F139" s="16"/>
      <c r="G139" s="13"/>
      <c r="H139" s="10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14"/>
      <c r="C140" s="15"/>
      <c r="D140" s="15"/>
      <c r="E140" s="16"/>
      <c r="F140" s="16"/>
      <c r="G140" s="13"/>
      <c r="H140" s="27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14"/>
      <c r="C141" s="15"/>
      <c r="D141" s="15"/>
      <c r="E141" s="16"/>
      <c r="F141" s="16"/>
      <c r="G141" s="13"/>
      <c r="H141" s="10"/>
      <c r="I141" s="2" t="s">
        <v>23</v>
      </c>
      <c r="J141" s="2" t="s">
        <v>14</v>
      </c>
      <c r="K141" s="2"/>
      <c r="L141" s="3"/>
    </row>
    <row r="142" spans="2:12" ht="30" x14ac:dyDescent="0.25">
      <c r="B142" s="14" t="s">
        <v>24</v>
      </c>
      <c r="C142" s="15">
        <f t="shared" ref="C142" si="25">+D142*E142</f>
        <v>17000</v>
      </c>
      <c r="D142" s="15">
        <v>17000</v>
      </c>
      <c r="E142" s="16">
        <v>1</v>
      </c>
      <c r="F142" s="16">
        <v>1589</v>
      </c>
      <c r="G142" s="4" t="s">
        <v>12</v>
      </c>
      <c r="H142" s="27" t="s">
        <v>72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14"/>
      <c r="C143" s="15"/>
      <c r="D143" s="15"/>
      <c r="E143" s="16"/>
      <c r="F143" s="16"/>
      <c r="G143" s="4" t="s">
        <v>16</v>
      </c>
      <c r="H143" s="10" t="s">
        <v>73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14"/>
      <c r="C144" s="15"/>
      <c r="D144" s="15"/>
      <c r="E144" s="16"/>
      <c r="F144" s="16"/>
      <c r="G144" s="13"/>
      <c r="H144" s="27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14"/>
      <c r="C145" s="15"/>
      <c r="D145" s="15"/>
      <c r="E145" s="16"/>
      <c r="F145" s="16"/>
      <c r="G145" s="13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14"/>
      <c r="C146" s="15"/>
      <c r="D146" s="15"/>
      <c r="E146" s="16"/>
      <c r="F146" s="16"/>
      <c r="G146" s="13"/>
      <c r="H146" s="27"/>
      <c r="I146" s="2" t="s">
        <v>23</v>
      </c>
      <c r="J146" s="2" t="s">
        <v>14</v>
      </c>
      <c r="K146" s="2"/>
      <c r="L146" s="3"/>
    </row>
    <row r="147" spans="2:12" ht="30" x14ac:dyDescent="0.25">
      <c r="B147" s="14" t="s">
        <v>24</v>
      </c>
      <c r="C147" s="15">
        <f t="shared" ref="C147" si="26">+D147*E147</f>
        <v>50</v>
      </c>
      <c r="D147" s="15">
        <v>50</v>
      </c>
      <c r="E147" s="16">
        <v>1</v>
      </c>
      <c r="F147" s="16">
        <v>211</v>
      </c>
      <c r="G147" s="4" t="s">
        <v>12</v>
      </c>
      <c r="H147" s="10" t="s">
        <v>39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14"/>
      <c r="C148" s="15"/>
      <c r="D148" s="15"/>
      <c r="E148" s="16"/>
      <c r="F148" s="16"/>
      <c r="G148" s="4" t="s">
        <v>16</v>
      </c>
      <c r="H148" s="27" t="s">
        <v>40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14"/>
      <c r="C149" s="15"/>
      <c r="D149" s="15"/>
      <c r="E149" s="16"/>
      <c r="F149" s="16"/>
      <c r="G149" s="13"/>
      <c r="H149" s="10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14"/>
      <c r="C150" s="15"/>
      <c r="D150" s="15"/>
      <c r="E150" s="16"/>
      <c r="F150" s="16"/>
      <c r="G150" s="13"/>
      <c r="H150" s="27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14"/>
      <c r="C151" s="15"/>
      <c r="D151" s="15"/>
      <c r="E151" s="16"/>
      <c r="F151" s="16"/>
      <c r="G151" s="13"/>
      <c r="H151" s="10"/>
      <c r="I151" s="2" t="s">
        <v>23</v>
      </c>
      <c r="J151" s="2" t="s">
        <v>14</v>
      </c>
      <c r="K151" s="2"/>
      <c r="L151" s="3"/>
    </row>
    <row r="152" spans="2:12" ht="30" x14ac:dyDescent="0.25">
      <c r="B152" s="14" t="s">
        <v>24</v>
      </c>
      <c r="C152" s="15">
        <f t="shared" ref="C152" si="27">+D152*E152</f>
        <v>56</v>
      </c>
      <c r="D152" s="15">
        <v>56</v>
      </c>
      <c r="E152" s="16">
        <v>1</v>
      </c>
      <c r="F152" s="16">
        <v>211</v>
      </c>
      <c r="G152" s="4" t="s">
        <v>12</v>
      </c>
      <c r="H152" s="27" t="s">
        <v>50</v>
      </c>
      <c r="I152" s="2" t="s">
        <v>13</v>
      </c>
      <c r="J152" s="2" t="s">
        <v>14</v>
      </c>
      <c r="K152" s="2" t="s">
        <v>15</v>
      </c>
      <c r="L152" s="3" t="s">
        <v>14</v>
      </c>
    </row>
    <row r="153" spans="2:12" x14ac:dyDescent="0.25">
      <c r="B153" s="14"/>
      <c r="C153" s="15"/>
      <c r="D153" s="15"/>
      <c r="E153" s="16"/>
      <c r="F153" s="16"/>
      <c r="G153" s="4" t="s">
        <v>16</v>
      </c>
      <c r="H153" s="10" t="s">
        <v>51</v>
      </c>
      <c r="I153" s="2" t="s">
        <v>17</v>
      </c>
      <c r="J153" s="2" t="s">
        <v>14</v>
      </c>
      <c r="K153" s="2" t="s">
        <v>18</v>
      </c>
      <c r="L153" s="3" t="s">
        <v>14</v>
      </c>
    </row>
    <row r="154" spans="2:12" ht="30" x14ac:dyDescent="0.25">
      <c r="B154" s="14"/>
      <c r="C154" s="15"/>
      <c r="D154" s="15"/>
      <c r="E154" s="16"/>
      <c r="F154" s="16"/>
      <c r="G154" s="13"/>
      <c r="H154" s="27"/>
      <c r="I154" s="4" t="s">
        <v>19</v>
      </c>
      <c r="J154" s="2" t="s">
        <v>14</v>
      </c>
      <c r="K154" s="4" t="s">
        <v>20</v>
      </c>
      <c r="L154" s="3" t="s">
        <v>14</v>
      </c>
    </row>
    <row r="155" spans="2:12" x14ac:dyDescent="0.25">
      <c r="B155" s="14"/>
      <c r="C155" s="15"/>
      <c r="D155" s="15"/>
      <c r="E155" s="16"/>
      <c r="F155" s="16"/>
      <c r="G155" s="13"/>
      <c r="H155" s="10"/>
      <c r="I155" s="2" t="s">
        <v>21</v>
      </c>
      <c r="J155" s="2" t="s">
        <v>14</v>
      </c>
      <c r="K155" s="2" t="s">
        <v>22</v>
      </c>
      <c r="L155" s="3" t="s">
        <v>14</v>
      </c>
    </row>
    <row r="156" spans="2:12" x14ac:dyDescent="0.25">
      <c r="B156" s="14"/>
      <c r="C156" s="15"/>
      <c r="D156" s="15"/>
      <c r="E156" s="16"/>
      <c r="F156" s="16"/>
      <c r="G156" s="13"/>
      <c r="H156" s="27"/>
      <c r="I156" s="2" t="s">
        <v>23</v>
      </c>
      <c r="J156" s="2" t="s">
        <v>14</v>
      </c>
      <c r="K156" s="2"/>
      <c r="L156" s="3"/>
    </row>
    <row r="157" spans="2:12" ht="30" x14ac:dyDescent="0.25">
      <c r="B157" s="14" t="s">
        <v>24</v>
      </c>
      <c r="C157" s="15">
        <f t="shared" ref="C157" si="28">+D157*E157</f>
        <v>1529</v>
      </c>
      <c r="D157" s="15">
        <v>1529</v>
      </c>
      <c r="E157" s="16">
        <v>1</v>
      </c>
      <c r="F157" s="16">
        <v>196</v>
      </c>
      <c r="G157" s="4" t="s">
        <v>12</v>
      </c>
      <c r="H157" s="10" t="s">
        <v>74</v>
      </c>
      <c r="I157" s="2" t="s">
        <v>13</v>
      </c>
      <c r="J157" s="2" t="s">
        <v>14</v>
      </c>
      <c r="K157" s="2" t="s">
        <v>15</v>
      </c>
      <c r="L157" s="3" t="s">
        <v>14</v>
      </c>
    </row>
    <row r="158" spans="2:12" x14ac:dyDescent="0.25">
      <c r="B158" s="14"/>
      <c r="C158" s="15"/>
      <c r="D158" s="15"/>
      <c r="E158" s="16"/>
      <c r="F158" s="16"/>
      <c r="G158" s="4" t="s">
        <v>16</v>
      </c>
      <c r="H158" s="27" t="s">
        <v>75</v>
      </c>
      <c r="I158" s="2" t="s">
        <v>17</v>
      </c>
      <c r="J158" s="2" t="s">
        <v>14</v>
      </c>
      <c r="K158" s="2" t="s">
        <v>18</v>
      </c>
      <c r="L158" s="3" t="s">
        <v>14</v>
      </c>
    </row>
    <row r="159" spans="2:12" ht="30" x14ac:dyDescent="0.25">
      <c r="B159" s="14"/>
      <c r="C159" s="15"/>
      <c r="D159" s="15"/>
      <c r="E159" s="16"/>
      <c r="F159" s="16"/>
      <c r="G159" s="13"/>
      <c r="H159" s="10"/>
      <c r="I159" s="4" t="s">
        <v>19</v>
      </c>
      <c r="J159" s="2" t="s">
        <v>14</v>
      </c>
      <c r="K159" s="4" t="s">
        <v>20</v>
      </c>
      <c r="L159" s="3" t="s">
        <v>14</v>
      </c>
    </row>
    <row r="160" spans="2:12" x14ac:dyDescent="0.25">
      <c r="B160" s="14"/>
      <c r="C160" s="15"/>
      <c r="D160" s="15"/>
      <c r="E160" s="16"/>
      <c r="F160" s="16"/>
      <c r="G160" s="13"/>
      <c r="H160" s="27"/>
      <c r="I160" s="2" t="s">
        <v>21</v>
      </c>
      <c r="J160" s="2" t="s">
        <v>14</v>
      </c>
      <c r="K160" s="2" t="s">
        <v>22</v>
      </c>
      <c r="L160" s="3" t="s">
        <v>14</v>
      </c>
    </row>
    <row r="161" spans="2:12" x14ac:dyDescent="0.25">
      <c r="B161" s="14"/>
      <c r="C161" s="15"/>
      <c r="D161" s="15"/>
      <c r="E161" s="16"/>
      <c r="F161" s="16"/>
      <c r="G161" s="13"/>
      <c r="H161" s="10"/>
      <c r="I161" s="2" t="s">
        <v>23</v>
      </c>
      <c r="J161" s="2" t="s">
        <v>14</v>
      </c>
      <c r="K161" s="2"/>
      <c r="L161" s="3"/>
    </row>
    <row r="162" spans="2:12" ht="30" x14ac:dyDescent="0.25">
      <c r="B162" s="14" t="s">
        <v>24</v>
      </c>
      <c r="C162" s="15">
        <f t="shared" ref="C162" si="29">+D162*E162</f>
        <v>67</v>
      </c>
      <c r="D162" s="15">
        <v>67</v>
      </c>
      <c r="E162" s="16">
        <v>1</v>
      </c>
      <c r="F162" s="16">
        <v>211</v>
      </c>
      <c r="G162" s="4" t="s">
        <v>12</v>
      </c>
      <c r="H162" s="27" t="s">
        <v>76</v>
      </c>
      <c r="I162" s="2" t="s">
        <v>13</v>
      </c>
      <c r="J162" s="2" t="s">
        <v>14</v>
      </c>
      <c r="K162" s="2" t="s">
        <v>15</v>
      </c>
      <c r="L162" s="3" t="s">
        <v>14</v>
      </c>
    </row>
    <row r="163" spans="2:12" x14ac:dyDescent="0.25">
      <c r="B163" s="14"/>
      <c r="C163" s="15"/>
      <c r="D163" s="15"/>
      <c r="E163" s="16"/>
      <c r="F163" s="16"/>
      <c r="G163" s="4" t="s">
        <v>16</v>
      </c>
      <c r="H163" s="10" t="s">
        <v>77</v>
      </c>
      <c r="I163" s="2" t="s">
        <v>17</v>
      </c>
      <c r="J163" s="2" t="s">
        <v>14</v>
      </c>
      <c r="K163" s="2" t="s">
        <v>18</v>
      </c>
      <c r="L163" s="3" t="s">
        <v>14</v>
      </c>
    </row>
    <row r="164" spans="2:12" ht="30" x14ac:dyDescent="0.25">
      <c r="B164" s="14"/>
      <c r="C164" s="15"/>
      <c r="D164" s="15"/>
      <c r="E164" s="16"/>
      <c r="F164" s="16"/>
      <c r="G164" s="13"/>
      <c r="H164" s="27"/>
      <c r="I164" s="4" t="s">
        <v>19</v>
      </c>
      <c r="J164" s="2" t="s">
        <v>14</v>
      </c>
      <c r="K164" s="4" t="s">
        <v>20</v>
      </c>
      <c r="L164" s="3" t="s">
        <v>14</v>
      </c>
    </row>
    <row r="165" spans="2:12" x14ac:dyDescent="0.25">
      <c r="B165" s="14"/>
      <c r="C165" s="15"/>
      <c r="D165" s="15"/>
      <c r="E165" s="16"/>
      <c r="F165" s="16"/>
      <c r="G165" s="13"/>
      <c r="H165" s="10"/>
      <c r="I165" s="2" t="s">
        <v>21</v>
      </c>
      <c r="J165" s="2" t="s">
        <v>14</v>
      </c>
      <c r="K165" s="2" t="s">
        <v>22</v>
      </c>
      <c r="L165" s="3" t="s">
        <v>14</v>
      </c>
    </row>
    <row r="166" spans="2:12" x14ac:dyDescent="0.25">
      <c r="B166" s="14"/>
      <c r="C166" s="15"/>
      <c r="D166" s="15"/>
      <c r="E166" s="16"/>
      <c r="F166" s="16"/>
      <c r="G166" s="13"/>
      <c r="H166" s="27"/>
      <c r="I166" s="2" t="s">
        <v>23</v>
      </c>
      <c r="J166" s="2" t="s">
        <v>14</v>
      </c>
      <c r="K166" s="2"/>
      <c r="L166" s="3"/>
    </row>
    <row r="167" spans="2:12" ht="30" x14ac:dyDescent="0.25">
      <c r="B167" s="14" t="s">
        <v>24</v>
      </c>
      <c r="C167" s="15">
        <f t="shared" ref="C167" si="30">+D167*E167</f>
        <v>24750</v>
      </c>
      <c r="D167" s="15">
        <v>24750</v>
      </c>
      <c r="E167" s="16">
        <v>1</v>
      </c>
      <c r="F167" s="16">
        <v>141</v>
      </c>
      <c r="G167" s="4" t="s">
        <v>12</v>
      </c>
      <c r="H167" s="10" t="s">
        <v>78</v>
      </c>
      <c r="I167" s="2" t="s">
        <v>13</v>
      </c>
      <c r="J167" s="2" t="s">
        <v>14</v>
      </c>
      <c r="K167" s="2" t="s">
        <v>15</v>
      </c>
      <c r="L167" s="3" t="s">
        <v>14</v>
      </c>
    </row>
    <row r="168" spans="2:12" x14ac:dyDescent="0.25">
      <c r="B168" s="14"/>
      <c r="C168" s="15"/>
      <c r="D168" s="15"/>
      <c r="E168" s="16"/>
      <c r="F168" s="16"/>
      <c r="G168" s="4" t="s">
        <v>16</v>
      </c>
      <c r="H168" s="27" t="s">
        <v>79</v>
      </c>
      <c r="I168" s="2" t="s">
        <v>17</v>
      </c>
      <c r="J168" s="2" t="s">
        <v>14</v>
      </c>
      <c r="K168" s="2" t="s">
        <v>18</v>
      </c>
      <c r="L168" s="3" t="s">
        <v>14</v>
      </c>
    </row>
    <row r="169" spans="2:12" ht="30" x14ac:dyDescent="0.25">
      <c r="B169" s="14"/>
      <c r="C169" s="15"/>
      <c r="D169" s="15"/>
      <c r="E169" s="16"/>
      <c r="F169" s="16"/>
      <c r="G169" s="13"/>
      <c r="H169" s="10"/>
      <c r="I169" s="4" t="s">
        <v>19</v>
      </c>
      <c r="J169" s="2" t="s">
        <v>14</v>
      </c>
      <c r="K169" s="4" t="s">
        <v>20</v>
      </c>
      <c r="L169" s="3" t="s">
        <v>14</v>
      </c>
    </row>
    <row r="170" spans="2:12" x14ac:dyDescent="0.25">
      <c r="B170" s="14"/>
      <c r="C170" s="15"/>
      <c r="D170" s="15"/>
      <c r="E170" s="16"/>
      <c r="F170" s="16"/>
      <c r="G170" s="13"/>
      <c r="H170" s="27"/>
      <c r="I170" s="2" t="s">
        <v>21</v>
      </c>
      <c r="J170" s="2" t="s">
        <v>14</v>
      </c>
      <c r="K170" s="2" t="s">
        <v>22</v>
      </c>
      <c r="L170" s="3" t="s">
        <v>14</v>
      </c>
    </row>
    <row r="171" spans="2:12" x14ac:dyDescent="0.25">
      <c r="B171" s="14"/>
      <c r="C171" s="15"/>
      <c r="D171" s="15"/>
      <c r="E171" s="16"/>
      <c r="F171" s="16"/>
      <c r="G171" s="13"/>
      <c r="H171" s="10"/>
      <c r="I171" s="2" t="s">
        <v>23</v>
      </c>
      <c r="J171" s="2" t="s">
        <v>14</v>
      </c>
      <c r="K171" s="2"/>
      <c r="L171" s="3"/>
    </row>
    <row r="172" spans="2:12" ht="30" x14ac:dyDescent="0.25">
      <c r="B172" s="14" t="s">
        <v>24</v>
      </c>
      <c r="C172" s="15">
        <f t="shared" ref="C172" si="31">+D172*E172</f>
        <v>6600</v>
      </c>
      <c r="D172" s="15">
        <v>6600</v>
      </c>
      <c r="E172" s="16">
        <v>1</v>
      </c>
      <c r="F172" s="16">
        <v>268</v>
      </c>
      <c r="G172" s="4" t="s">
        <v>12</v>
      </c>
      <c r="H172" s="27" t="s">
        <v>80</v>
      </c>
      <c r="I172" s="2" t="s">
        <v>13</v>
      </c>
      <c r="J172" s="2" t="s">
        <v>14</v>
      </c>
      <c r="K172" s="2" t="s">
        <v>15</v>
      </c>
      <c r="L172" s="3" t="s">
        <v>14</v>
      </c>
    </row>
    <row r="173" spans="2:12" x14ac:dyDescent="0.25">
      <c r="B173" s="14"/>
      <c r="C173" s="15"/>
      <c r="D173" s="15"/>
      <c r="E173" s="16"/>
      <c r="F173" s="16"/>
      <c r="G173" s="4" t="s">
        <v>16</v>
      </c>
      <c r="H173" s="10" t="s">
        <v>81</v>
      </c>
      <c r="I173" s="2" t="s">
        <v>17</v>
      </c>
      <c r="J173" s="2" t="s">
        <v>14</v>
      </c>
      <c r="K173" s="2" t="s">
        <v>18</v>
      </c>
      <c r="L173" s="3" t="s">
        <v>14</v>
      </c>
    </row>
    <row r="174" spans="2:12" ht="30" x14ac:dyDescent="0.25">
      <c r="B174" s="14"/>
      <c r="C174" s="15"/>
      <c r="D174" s="15"/>
      <c r="E174" s="16"/>
      <c r="F174" s="16"/>
      <c r="G174" s="13"/>
      <c r="H174" s="27"/>
      <c r="I174" s="4" t="s">
        <v>19</v>
      </c>
      <c r="J174" s="2" t="s">
        <v>14</v>
      </c>
      <c r="K174" s="4" t="s">
        <v>20</v>
      </c>
      <c r="L174" s="3" t="s">
        <v>14</v>
      </c>
    </row>
    <row r="175" spans="2:12" x14ac:dyDescent="0.25">
      <c r="B175" s="14"/>
      <c r="C175" s="15"/>
      <c r="D175" s="15"/>
      <c r="E175" s="16"/>
      <c r="F175" s="16"/>
      <c r="G175" s="13"/>
      <c r="H175" s="10"/>
      <c r="I175" s="2" t="s">
        <v>21</v>
      </c>
      <c r="J175" s="2" t="s">
        <v>14</v>
      </c>
      <c r="K175" s="2" t="s">
        <v>22</v>
      </c>
      <c r="L175" s="3" t="s">
        <v>14</v>
      </c>
    </row>
    <row r="176" spans="2:12" x14ac:dyDescent="0.25">
      <c r="B176" s="14"/>
      <c r="C176" s="15"/>
      <c r="D176" s="15"/>
      <c r="E176" s="16"/>
      <c r="F176" s="16"/>
      <c r="G176" s="13"/>
      <c r="H176" s="27"/>
      <c r="I176" s="2" t="s">
        <v>23</v>
      </c>
      <c r="J176" s="2" t="s">
        <v>14</v>
      </c>
      <c r="K176" s="2"/>
      <c r="L176" s="3"/>
    </row>
    <row r="177" spans="2:12" ht="30" x14ac:dyDescent="0.25">
      <c r="B177" s="14" t="s">
        <v>24</v>
      </c>
      <c r="C177" s="15">
        <f t="shared" ref="C177" si="32">+D177*E177</f>
        <v>21600</v>
      </c>
      <c r="D177" s="15">
        <v>21600</v>
      </c>
      <c r="E177" s="16">
        <v>1</v>
      </c>
      <c r="F177" s="16">
        <v>199</v>
      </c>
      <c r="G177" s="4" t="s">
        <v>12</v>
      </c>
      <c r="H177" s="10" t="s">
        <v>82</v>
      </c>
      <c r="I177" s="2" t="s">
        <v>13</v>
      </c>
      <c r="J177" s="2" t="s">
        <v>14</v>
      </c>
      <c r="K177" s="2" t="s">
        <v>15</v>
      </c>
      <c r="L177" s="3" t="s">
        <v>14</v>
      </c>
    </row>
    <row r="178" spans="2:12" x14ac:dyDescent="0.25">
      <c r="B178" s="14"/>
      <c r="C178" s="15"/>
      <c r="D178" s="15"/>
      <c r="E178" s="16"/>
      <c r="F178" s="16"/>
      <c r="G178" s="4" t="s">
        <v>16</v>
      </c>
      <c r="H178" s="27" t="s">
        <v>83</v>
      </c>
      <c r="I178" s="2" t="s">
        <v>17</v>
      </c>
      <c r="J178" s="2" t="s">
        <v>14</v>
      </c>
      <c r="K178" s="2" t="s">
        <v>18</v>
      </c>
      <c r="L178" s="3" t="s">
        <v>14</v>
      </c>
    </row>
    <row r="179" spans="2:12" ht="30" x14ac:dyDescent="0.25">
      <c r="B179" s="14"/>
      <c r="C179" s="15"/>
      <c r="D179" s="15"/>
      <c r="E179" s="16"/>
      <c r="F179" s="16"/>
      <c r="G179" s="13"/>
      <c r="H179" s="10"/>
      <c r="I179" s="4" t="s">
        <v>19</v>
      </c>
      <c r="J179" s="2" t="s">
        <v>14</v>
      </c>
      <c r="K179" s="4" t="s">
        <v>20</v>
      </c>
      <c r="L179" s="3" t="s">
        <v>14</v>
      </c>
    </row>
    <row r="180" spans="2:12" x14ac:dyDescent="0.25">
      <c r="B180" s="14"/>
      <c r="C180" s="15"/>
      <c r="D180" s="15"/>
      <c r="E180" s="16"/>
      <c r="F180" s="16"/>
      <c r="G180" s="13"/>
      <c r="H180" s="27"/>
      <c r="I180" s="2" t="s">
        <v>21</v>
      </c>
      <c r="J180" s="2" t="s">
        <v>14</v>
      </c>
      <c r="K180" s="2" t="s">
        <v>22</v>
      </c>
      <c r="L180" s="3" t="s">
        <v>14</v>
      </c>
    </row>
    <row r="181" spans="2:12" x14ac:dyDescent="0.25">
      <c r="B181" s="14"/>
      <c r="C181" s="15"/>
      <c r="D181" s="15"/>
      <c r="E181" s="16"/>
      <c r="F181" s="16"/>
      <c r="G181" s="13"/>
      <c r="H181" s="10"/>
      <c r="I181" s="2" t="s">
        <v>23</v>
      </c>
      <c r="J181" s="2" t="s">
        <v>14</v>
      </c>
      <c r="K181" s="2"/>
      <c r="L181" s="3"/>
    </row>
    <row r="182" spans="2:12" ht="30" x14ac:dyDescent="0.25">
      <c r="B182" s="14" t="s">
        <v>24</v>
      </c>
      <c r="C182" s="15">
        <f t="shared" ref="C182" si="33">+D182*E182</f>
        <v>20800</v>
      </c>
      <c r="D182" s="15">
        <v>20800</v>
      </c>
      <c r="E182" s="16">
        <v>1</v>
      </c>
      <c r="F182" s="16">
        <v>199</v>
      </c>
      <c r="G182" s="4" t="s">
        <v>12</v>
      </c>
      <c r="H182" s="27" t="s">
        <v>82</v>
      </c>
      <c r="I182" s="2" t="s">
        <v>13</v>
      </c>
      <c r="J182" s="2" t="s">
        <v>14</v>
      </c>
      <c r="K182" s="2" t="s">
        <v>15</v>
      </c>
      <c r="L182" s="3" t="s">
        <v>14</v>
      </c>
    </row>
    <row r="183" spans="2:12" x14ac:dyDescent="0.25">
      <c r="B183" s="14"/>
      <c r="C183" s="15"/>
      <c r="D183" s="15"/>
      <c r="E183" s="16"/>
      <c r="F183" s="16"/>
      <c r="G183" s="4" t="s">
        <v>16</v>
      </c>
      <c r="H183" s="10" t="s">
        <v>83</v>
      </c>
      <c r="I183" s="2" t="s">
        <v>17</v>
      </c>
      <c r="J183" s="2" t="s">
        <v>14</v>
      </c>
      <c r="K183" s="2" t="s">
        <v>18</v>
      </c>
      <c r="L183" s="3" t="s">
        <v>14</v>
      </c>
    </row>
    <row r="184" spans="2:12" ht="30" x14ac:dyDescent="0.25">
      <c r="B184" s="14"/>
      <c r="C184" s="15"/>
      <c r="D184" s="15"/>
      <c r="E184" s="16"/>
      <c r="F184" s="16"/>
      <c r="G184" s="13"/>
      <c r="H184" s="27"/>
      <c r="I184" s="4" t="s">
        <v>19</v>
      </c>
      <c r="J184" s="2" t="s">
        <v>14</v>
      </c>
      <c r="K184" s="4" t="s">
        <v>20</v>
      </c>
      <c r="L184" s="3" t="s">
        <v>14</v>
      </c>
    </row>
    <row r="185" spans="2:12" x14ac:dyDescent="0.25">
      <c r="B185" s="14"/>
      <c r="C185" s="15"/>
      <c r="D185" s="15"/>
      <c r="E185" s="16"/>
      <c r="F185" s="16"/>
      <c r="G185" s="13"/>
      <c r="H185" s="10"/>
      <c r="I185" s="2" t="s">
        <v>21</v>
      </c>
      <c r="J185" s="2" t="s">
        <v>14</v>
      </c>
      <c r="K185" s="2" t="s">
        <v>22</v>
      </c>
      <c r="L185" s="3" t="s">
        <v>14</v>
      </c>
    </row>
    <row r="186" spans="2:12" x14ac:dyDescent="0.25">
      <c r="B186" s="14"/>
      <c r="C186" s="15"/>
      <c r="D186" s="15"/>
      <c r="E186" s="16"/>
      <c r="F186" s="16"/>
      <c r="G186" s="13"/>
      <c r="H186" s="27"/>
      <c r="I186" s="2" t="s">
        <v>23</v>
      </c>
      <c r="J186" s="2" t="s">
        <v>14</v>
      </c>
      <c r="K186" s="2"/>
      <c r="L186" s="3"/>
    </row>
    <row r="187" spans="2:12" ht="30" x14ac:dyDescent="0.25">
      <c r="B187" s="14" t="s">
        <v>24</v>
      </c>
      <c r="C187" s="15">
        <f t="shared" ref="C187" si="34">+D187*E187</f>
        <v>7150</v>
      </c>
      <c r="D187" s="15">
        <v>7150</v>
      </c>
      <c r="E187" s="16">
        <v>1</v>
      </c>
      <c r="F187" s="16">
        <v>322</v>
      </c>
      <c r="G187" s="4" t="s">
        <v>12</v>
      </c>
      <c r="H187" s="10" t="s">
        <v>58</v>
      </c>
      <c r="I187" s="2" t="s">
        <v>13</v>
      </c>
      <c r="J187" s="2" t="s">
        <v>14</v>
      </c>
      <c r="K187" s="2" t="s">
        <v>15</v>
      </c>
      <c r="L187" s="3" t="s">
        <v>14</v>
      </c>
    </row>
    <row r="188" spans="2:12" x14ac:dyDescent="0.25">
      <c r="B188" s="14"/>
      <c r="C188" s="15"/>
      <c r="D188" s="15"/>
      <c r="E188" s="16"/>
      <c r="F188" s="16"/>
      <c r="G188" s="4" t="s">
        <v>16</v>
      </c>
      <c r="H188" s="27" t="s">
        <v>59</v>
      </c>
      <c r="I188" s="2" t="s">
        <v>17</v>
      </c>
      <c r="J188" s="2" t="s">
        <v>14</v>
      </c>
      <c r="K188" s="2" t="s">
        <v>18</v>
      </c>
      <c r="L188" s="3" t="s">
        <v>14</v>
      </c>
    </row>
    <row r="189" spans="2:12" ht="30" x14ac:dyDescent="0.25">
      <c r="B189" s="14"/>
      <c r="C189" s="15"/>
      <c r="D189" s="15"/>
      <c r="E189" s="16"/>
      <c r="F189" s="16"/>
      <c r="G189" s="13"/>
      <c r="H189" s="10"/>
      <c r="I189" s="4" t="s">
        <v>19</v>
      </c>
      <c r="J189" s="2" t="s">
        <v>14</v>
      </c>
      <c r="K189" s="4" t="s">
        <v>20</v>
      </c>
      <c r="L189" s="3" t="s">
        <v>14</v>
      </c>
    </row>
    <row r="190" spans="2:12" x14ac:dyDescent="0.25">
      <c r="B190" s="14"/>
      <c r="C190" s="15"/>
      <c r="D190" s="15"/>
      <c r="E190" s="16"/>
      <c r="F190" s="16"/>
      <c r="G190" s="13"/>
      <c r="H190" s="27"/>
      <c r="I190" s="2" t="s">
        <v>21</v>
      </c>
      <c r="J190" s="2" t="s">
        <v>14</v>
      </c>
      <c r="K190" s="2" t="s">
        <v>22</v>
      </c>
      <c r="L190" s="3" t="s">
        <v>14</v>
      </c>
    </row>
    <row r="191" spans="2:12" x14ac:dyDescent="0.25">
      <c r="B191" s="14"/>
      <c r="C191" s="15"/>
      <c r="D191" s="15"/>
      <c r="E191" s="16"/>
      <c r="F191" s="16"/>
      <c r="G191" s="13"/>
      <c r="H191" s="10"/>
      <c r="I191" s="2" t="s">
        <v>23</v>
      </c>
      <c r="J191" s="2" t="s">
        <v>14</v>
      </c>
      <c r="K191" s="2"/>
      <c r="L191" s="3"/>
    </row>
    <row r="192" spans="2:12" ht="30" x14ac:dyDescent="0.25">
      <c r="B192" s="14" t="s">
        <v>24</v>
      </c>
      <c r="C192" s="15">
        <f t="shared" ref="C192" si="35">+D192*E192</f>
        <v>6399</v>
      </c>
      <c r="D192" s="15">
        <v>6399</v>
      </c>
      <c r="E192" s="16">
        <v>1</v>
      </c>
      <c r="F192" s="16">
        <v>329</v>
      </c>
      <c r="G192" s="4" t="s">
        <v>12</v>
      </c>
      <c r="H192" s="27" t="s">
        <v>54</v>
      </c>
      <c r="I192" s="2" t="s">
        <v>13</v>
      </c>
      <c r="J192" s="2" t="s">
        <v>14</v>
      </c>
      <c r="K192" s="2" t="s">
        <v>15</v>
      </c>
      <c r="L192" s="3" t="s">
        <v>14</v>
      </c>
    </row>
    <row r="193" spans="2:12" x14ac:dyDescent="0.25">
      <c r="B193" s="14"/>
      <c r="C193" s="15"/>
      <c r="D193" s="15"/>
      <c r="E193" s="16"/>
      <c r="F193" s="16"/>
      <c r="G193" s="4" t="s">
        <v>16</v>
      </c>
      <c r="H193" s="10" t="s">
        <v>55</v>
      </c>
      <c r="I193" s="2" t="s">
        <v>17</v>
      </c>
      <c r="J193" s="2" t="s">
        <v>14</v>
      </c>
      <c r="K193" s="2" t="s">
        <v>18</v>
      </c>
      <c r="L193" s="3" t="s">
        <v>14</v>
      </c>
    </row>
    <row r="194" spans="2:12" ht="30" x14ac:dyDescent="0.25">
      <c r="B194" s="14"/>
      <c r="C194" s="15"/>
      <c r="D194" s="15"/>
      <c r="E194" s="16"/>
      <c r="F194" s="16"/>
      <c r="G194" s="13"/>
      <c r="H194" s="27"/>
      <c r="I194" s="4" t="s">
        <v>19</v>
      </c>
      <c r="J194" s="2" t="s">
        <v>14</v>
      </c>
      <c r="K194" s="4" t="s">
        <v>20</v>
      </c>
      <c r="L194" s="3" t="s">
        <v>14</v>
      </c>
    </row>
    <row r="195" spans="2:12" x14ac:dyDescent="0.25">
      <c r="B195" s="14"/>
      <c r="C195" s="15"/>
      <c r="D195" s="15"/>
      <c r="E195" s="16"/>
      <c r="F195" s="16"/>
      <c r="G195" s="13"/>
      <c r="H195" s="10"/>
      <c r="I195" s="2" t="s">
        <v>21</v>
      </c>
      <c r="J195" s="2" t="s">
        <v>14</v>
      </c>
      <c r="K195" s="2" t="s">
        <v>22</v>
      </c>
      <c r="L195" s="3" t="s">
        <v>14</v>
      </c>
    </row>
    <row r="196" spans="2:12" x14ac:dyDescent="0.25">
      <c r="B196" s="14"/>
      <c r="C196" s="15"/>
      <c r="D196" s="15"/>
      <c r="E196" s="16"/>
      <c r="F196" s="16"/>
      <c r="G196" s="13"/>
      <c r="H196" s="27"/>
      <c r="I196" s="2" t="s">
        <v>23</v>
      </c>
      <c r="J196" s="2" t="s">
        <v>14</v>
      </c>
      <c r="K196" s="2"/>
      <c r="L196" s="3"/>
    </row>
    <row r="197" spans="2:12" ht="30" x14ac:dyDescent="0.25">
      <c r="B197" s="14" t="s">
        <v>24</v>
      </c>
      <c r="C197" s="15">
        <f t="shared" ref="C197" si="36">+D197*E197</f>
        <v>45</v>
      </c>
      <c r="D197" s="15">
        <v>45</v>
      </c>
      <c r="E197" s="16">
        <v>1</v>
      </c>
      <c r="F197" s="16">
        <v>291</v>
      </c>
      <c r="G197" s="4" t="s">
        <v>12</v>
      </c>
      <c r="H197" s="10" t="s">
        <v>44</v>
      </c>
      <c r="I197" s="2" t="s">
        <v>13</v>
      </c>
      <c r="J197" s="2" t="s">
        <v>14</v>
      </c>
      <c r="K197" s="2" t="s">
        <v>15</v>
      </c>
      <c r="L197" s="3" t="s">
        <v>14</v>
      </c>
    </row>
    <row r="198" spans="2:12" x14ac:dyDescent="0.25">
      <c r="B198" s="14"/>
      <c r="C198" s="15"/>
      <c r="D198" s="15"/>
      <c r="E198" s="16"/>
      <c r="F198" s="16"/>
      <c r="G198" s="4" t="s">
        <v>16</v>
      </c>
      <c r="H198" s="27" t="s">
        <v>45</v>
      </c>
      <c r="I198" s="2" t="s">
        <v>17</v>
      </c>
      <c r="J198" s="2" t="s">
        <v>14</v>
      </c>
      <c r="K198" s="2" t="s">
        <v>18</v>
      </c>
      <c r="L198" s="3" t="s">
        <v>14</v>
      </c>
    </row>
    <row r="199" spans="2:12" ht="30" x14ac:dyDescent="0.25">
      <c r="B199" s="14"/>
      <c r="C199" s="15"/>
      <c r="D199" s="15"/>
      <c r="E199" s="16"/>
      <c r="F199" s="16"/>
      <c r="G199" s="13"/>
      <c r="H199" s="10"/>
      <c r="I199" s="4" t="s">
        <v>19</v>
      </c>
      <c r="J199" s="2" t="s">
        <v>14</v>
      </c>
      <c r="K199" s="4" t="s">
        <v>20</v>
      </c>
      <c r="L199" s="3" t="s">
        <v>14</v>
      </c>
    </row>
    <row r="200" spans="2:12" x14ac:dyDescent="0.25">
      <c r="B200" s="14"/>
      <c r="C200" s="15"/>
      <c r="D200" s="15"/>
      <c r="E200" s="16"/>
      <c r="F200" s="16"/>
      <c r="G200" s="13"/>
      <c r="H200" s="27"/>
      <c r="I200" s="2" t="s">
        <v>21</v>
      </c>
      <c r="J200" s="2" t="s">
        <v>14</v>
      </c>
      <c r="K200" s="2" t="s">
        <v>22</v>
      </c>
      <c r="L200" s="3" t="s">
        <v>14</v>
      </c>
    </row>
    <row r="201" spans="2:12" x14ac:dyDescent="0.25">
      <c r="B201" s="14"/>
      <c r="C201" s="15"/>
      <c r="D201" s="15"/>
      <c r="E201" s="16"/>
      <c r="F201" s="16"/>
      <c r="G201" s="13"/>
      <c r="H201" s="10"/>
      <c r="I201" s="2" t="s">
        <v>23</v>
      </c>
      <c r="J201" s="2" t="s">
        <v>14</v>
      </c>
      <c r="K201" s="2"/>
      <c r="L201" s="3"/>
    </row>
    <row r="202" spans="2:12" ht="30" x14ac:dyDescent="0.25">
      <c r="B202" s="14" t="s">
        <v>24</v>
      </c>
      <c r="C202" s="15">
        <f t="shared" ref="C202" si="37">+D202*E202</f>
        <v>70</v>
      </c>
      <c r="D202" s="15">
        <v>70</v>
      </c>
      <c r="E202" s="16">
        <v>1</v>
      </c>
      <c r="F202" s="16">
        <v>211</v>
      </c>
      <c r="G202" s="4" t="s">
        <v>12</v>
      </c>
      <c r="H202" s="27" t="s">
        <v>64</v>
      </c>
      <c r="I202" s="2" t="s">
        <v>13</v>
      </c>
      <c r="J202" s="2" t="s">
        <v>14</v>
      </c>
      <c r="K202" s="2" t="s">
        <v>15</v>
      </c>
      <c r="L202" s="3" t="s">
        <v>14</v>
      </c>
    </row>
    <row r="203" spans="2:12" x14ac:dyDescent="0.25">
      <c r="B203" s="14"/>
      <c r="C203" s="15"/>
      <c r="D203" s="15"/>
      <c r="E203" s="16"/>
      <c r="F203" s="16"/>
      <c r="G203" s="4" t="s">
        <v>16</v>
      </c>
      <c r="H203" s="10" t="s">
        <v>65</v>
      </c>
      <c r="I203" s="2" t="s">
        <v>17</v>
      </c>
      <c r="J203" s="2" t="s">
        <v>14</v>
      </c>
      <c r="K203" s="2" t="s">
        <v>18</v>
      </c>
      <c r="L203" s="3" t="s">
        <v>14</v>
      </c>
    </row>
    <row r="204" spans="2:12" ht="30" x14ac:dyDescent="0.25">
      <c r="B204" s="14"/>
      <c r="C204" s="15"/>
      <c r="D204" s="15"/>
      <c r="E204" s="16"/>
      <c r="F204" s="16"/>
      <c r="G204" s="13"/>
      <c r="H204" s="27"/>
      <c r="I204" s="4" t="s">
        <v>19</v>
      </c>
      <c r="J204" s="2" t="s">
        <v>14</v>
      </c>
      <c r="K204" s="4" t="s">
        <v>20</v>
      </c>
      <c r="L204" s="3" t="s">
        <v>14</v>
      </c>
    </row>
    <row r="205" spans="2:12" x14ac:dyDescent="0.25">
      <c r="B205" s="14"/>
      <c r="C205" s="15"/>
      <c r="D205" s="15"/>
      <c r="E205" s="16"/>
      <c r="F205" s="16"/>
      <c r="G205" s="13"/>
      <c r="H205" s="10"/>
      <c r="I205" s="2" t="s">
        <v>21</v>
      </c>
      <c r="J205" s="2" t="s">
        <v>14</v>
      </c>
      <c r="K205" s="2" t="s">
        <v>22</v>
      </c>
      <c r="L205" s="3" t="s">
        <v>14</v>
      </c>
    </row>
    <row r="206" spans="2:12" x14ac:dyDescent="0.25">
      <c r="B206" s="14"/>
      <c r="C206" s="15"/>
      <c r="D206" s="15"/>
      <c r="E206" s="16"/>
      <c r="F206" s="16"/>
      <c r="G206" s="13"/>
      <c r="H206" s="27"/>
      <c r="I206" s="2" t="s">
        <v>23</v>
      </c>
      <c r="J206" s="2" t="s">
        <v>14</v>
      </c>
      <c r="K206" s="2"/>
      <c r="L206" s="3"/>
    </row>
    <row r="207" spans="2:12" ht="30" x14ac:dyDescent="0.25">
      <c r="B207" s="14" t="s">
        <v>24</v>
      </c>
      <c r="C207" s="15">
        <f t="shared" ref="C207:C267" si="38">+D207*E207</f>
        <v>114</v>
      </c>
      <c r="D207" s="15">
        <v>114</v>
      </c>
      <c r="E207" s="16">
        <v>1</v>
      </c>
      <c r="F207" s="16">
        <v>141</v>
      </c>
      <c r="G207" s="4" t="s">
        <v>12</v>
      </c>
      <c r="H207" s="10" t="s">
        <v>48</v>
      </c>
      <c r="I207" s="2" t="s">
        <v>13</v>
      </c>
      <c r="J207" s="2" t="s">
        <v>14</v>
      </c>
      <c r="K207" s="2" t="s">
        <v>15</v>
      </c>
      <c r="L207" s="3" t="s">
        <v>14</v>
      </c>
    </row>
    <row r="208" spans="2:12" x14ac:dyDescent="0.25">
      <c r="B208" s="14"/>
      <c r="C208" s="15"/>
      <c r="D208" s="15"/>
      <c r="E208" s="16"/>
      <c r="F208" s="16"/>
      <c r="G208" s="4" t="s">
        <v>16</v>
      </c>
      <c r="H208" s="27" t="s">
        <v>49</v>
      </c>
      <c r="I208" s="2" t="s">
        <v>17</v>
      </c>
      <c r="J208" s="2" t="s">
        <v>14</v>
      </c>
      <c r="K208" s="2" t="s">
        <v>18</v>
      </c>
      <c r="L208" s="3" t="s">
        <v>14</v>
      </c>
    </row>
    <row r="209" spans="2:12" ht="30" x14ac:dyDescent="0.25">
      <c r="B209" s="14"/>
      <c r="C209" s="15"/>
      <c r="D209" s="15"/>
      <c r="E209" s="16"/>
      <c r="F209" s="16"/>
      <c r="G209" s="13"/>
      <c r="H209" s="10"/>
      <c r="I209" s="4" t="s">
        <v>19</v>
      </c>
      <c r="J209" s="2" t="s">
        <v>14</v>
      </c>
      <c r="K209" s="4" t="s">
        <v>20</v>
      </c>
      <c r="L209" s="3" t="s">
        <v>14</v>
      </c>
    </row>
    <row r="210" spans="2:12" x14ac:dyDescent="0.25">
      <c r="B210" s="14"/>
      <c r="C210" s="15"/>
      <c r="D210" s="15"/>
      <c r="E210" s="16"/>
      <c r="F210" s="16"/>
      <c r="G210" s="13"/>
      <c r="H210" s="27"/>
      <c r="I210" s="2" t="s">
        <v>21</v>
      </c>
      <c r="J210" s="2" t="s">
        <v>14</v>
      </c>
      <c r="K210" s="2" t="s">
        <v>22</v>
      </c>
      <c r="L210" s="3" t="s">
        <v>14</v>
      </c>
    </row>
    <row r="211" spans="2:12" x14ac:dyDescent="0.25">
      <c r="B211" s="14"/>
      <c r="C211" s="15"/>
      <c r="D211" s="15"/>
      <c r="E211" s="16"/>
      <c r="F211" s="16"/>
      <c r="G211" s="13"/>
      <c r="H211" s="10"/>
      <c r="I211" s="2" t="s">
        <v>23</v>
      </c>
      <c r="J211" s="2" t="s">
        <v>14</v>
      </c>
      <c r="K211" s="2"/>
      <c r="L211" s="3"/>
    </row>
    <row r="212" spans="2:12" ht="30" x14ac:dyDescent="0.25">
      <c r="B212" s="14" t="s">
        <v>24</v>
      </c>
      <c r="C212" s="15">
        <f t="shared" si="38"/>
        <v>225</v>
      </c>
      <c r="D212" s="15">
        <v>225</v>
      </c>
      <c r="E212" s="16">
        <v>1</v>
      </c>
      <c r="F212" s="16">
        <v>211</v>
      </c>
      <c r="G212" s="4" t="s">
        <v>12</v>
      </c>
      <c r="H212" s="27" t="s">
        <v>27</v>
      </c>
      <c r="I212" s="2" t="s">
        <v>13</v>
      </c>
      <c r="J212" s="2" t="s">
        <v>14</v>
      </c>
      <c r="K212" s="2" t="s">
        <v>15</v>
      </c>
      <c r="L212" s="3" t="s">
        <v>14</v>
      </c>
    </row>
    <row r="213" spans="2:12" x14ac:dyDescent="0.25">
      <c r="B213" s="14"/>
      <c r="C213" s="15"/>
      <c r="D213" s="15"/>
      <c r="E213" s="16"/>
      <c r="F213" s="16"/>
      <c r="G213" s="4" t="s">
        <v>16</v>
      </c>
      <c r="H213" s="10" t="s">
        <v>33</v>
      </c>
      <c r="I213" s="2" t="s">
        <v>17</v>
      </c>
      <c r="J213" s="2" t="s">
        <v>14</v>
      </c>
      <c r="K213" s="2" t="s">
        <v>18</v>
      </c>
      <c r="L213" s="3" t="s">
        <v>14</v>
      </c>
    </row>
    <row r="214" spans="2:12" ht="30" x14ac:dyDescent="0.25">
      <c r="B214" s="14"/>
      <c r="C214" s="15"/>
      <c r="D214" s="15"/>
      <c r="E214" s="16"/>
      <c r="F214" s="16"/>
      <c r="G214" s="13"/>
      <c r="H214" s="27"/>
      <c r="I214" s="4" t="s">
        <v>19</v>
      </c>
      <c r="J214" s="2" t="s">
        <v>14</v>
      </c>
      <c r="K214" s="4" t="s">
        <v>20</v>
      </c>
      <c r="L214" s="3" t="s">
        <v>14</v>
      </c>
    </row>
    <row r="215" spans="2:12" x14ac:dyDescent="0.25">
      <c r="B215" s="14"/>
      <c r="C215" s="15"/>
      <c r="D215" s="15"/>
      <c r="E215" s="16"/>
      <c r="F215" s="16"/>
      <c r="G215" s="13"/>
      <c r="H215" s="10"/>
      <c r="I215" s="2" t="s">
        <v>21</v>
      </c>
      <c r="J215" s="2" t="s">
        <v>14</v>
      </c>
      <c r="K215" s="2" t="s">
        <v>22</v>
      </c>
      <c r="L215" s="3" t="s">
        <v>14</v>
      </c>
    </row>
    <row r="216" spans="2:12" x14ac:dyDescent="0.25">
      <c r="B216" s="14"/>
      <c r="C216" s="15"/>
      <c r="D216" s="15"/>
      <c r="E216" s="16"/>
      <c r="F216" s="16"/>
      <c r="G216" s="13"/>
      <c r="H216" s="27"/>
      <c r="I216" s="2" t="s">
        <v>23</v>
      </c>
      <c r="J216" s="2" t="s">
        <v>14</v>
      </c>
      <c r="K216" s="2"/>
      <c r="L216" s="3"/>
    </row>
    <row r="217" spans="2:12" ht="30" x14ac:dyDescent="0.25">
      <c r="B217" s="14" t="s">
        <v>24</v>
      </c>
      <c r="C217" s="15">
        <f t="shared" si="38"/>
        <v>8950</v>
      </c>
      <c r="D217" s="15">
        <v>8950</v>
      </c>
      <c r="E217" s="16">
        <v>1</v>
      </c>
      <c r="F217" s="16">
        <v>328</v>
      </c>
      <c r="G217" s="4" t="s">
        <v>12</v>
      </c>
      <c r="H217" s="10" t="s">
        <v>66</v>
      </c>
      <c r="I217" s="2" t="s">
        <v>13</v>
      </c>
      <c r="J217" s="2" t="s">
        <v>14</v>
      </c>
      <c r="K217" s="2" t="s">
        <v>15</v>
      </c>
      <c r="L217" s="3" t="s">
        <v>14</v>
      </c>
    </row>
    <row r="218" spans="2:12" x14ac:dyDescent="0.25">
      <c r="B218" s="14"/>
      <c r="C218" s="15"/>
      <c r="D218" s="15"/>
      <c r="E218" s="16"/>
      <c r="F218" s="16"/>
      <c r="G218" s="4" t="s">
        <v>16</v>
      </c>
      <c r="H218" s="27" t="s">
        <v>67</v>
      </c>
      <c r="I218" s="2" t="s">
        <v>17</v>
      </c>
      <c r="J218" s="2" t="s">
        <v>14</v>
      </c>
      <c r="K218" s="2" t="s">
        <v>18</v>
      </c>
      <c r="L218" s="3" t="s">
        <v>14</v>
      </c>
    </row>
    <row r="219" spans="2:12" ht="30" x14ac:dyDescent="0.25">
      <c r="B219" s="14"/>
      <c r="C219" s="15"/>
      <c r="D219" s="15"/>
      <c r="E219" s="16"/>
      <c r="F219" s="16"/>
      <c r="G219" s="13"/>
      <c r="H219" s="10"/>
      <c r="I219" s="4" t="s">
        <v>19</v>
      </c>
      <c r="J219" s="2" t="s">
        <v>14</v>
      </c>
      <c r="K219" s="4" t="s">
        <v>20</v>
      </c>
      <c r="L219" s="3" t="s">
        <v>14</v>
      </c>
    </row>
    <row r="220" spans="2:12" x14ac:dyDescent="0.25">
      <c r="B220" s="14"/>
      <c r="C220" s="15"/>
      <c r="D220" s="15"/>
      <c r="E220" s="16"/>
      <c r="F220" s="16"/>
      <c r="G220" s="13"/>
      <c r="H220" s="27"/>
      <c r="I220" s="2" t="s">
        <v>21</v>
      </c>
      <c r="J220" s="2" t="s">
        <v>14</v>
      </c>
      <c r="K220" s="2" t="s">
        <v>22</v>
      </c>
      <c r="L220" s="3" t="s">
        <v>14</v>
      </c>
    </row>
    <row r="221" spans="2:12" x14ac:dyDescent="0.25">
      <c r="B221" s="14"/>
      <c r="C221" s="15"/>
      <c r="D221" s="15"/>
      <c r="E221" s="16"/>
      <c r="F221" s="16"/>
      <c r="G221" s="13"/>
      <c r="H221" s="10"/>
      <c r="I221" s="2" t="s">
        <v>23</v>
      </c>
      <c r="J221" s="2" t="s">
        <v>14</v>
      </c>
      <c r="K221" s="2"/>
      <c r="L221" s="3"/>
    </row>
    <row r="222" spans="2:12" ht="30" x14ac:dyDescent="0.25">
      <c r="B222" s="14" t="s">
        <v>24</v>
      </c>
      <c r="C222" s="15">
        <f t="shared" si="38"/>
        <v>22400</v>
      </c>
      <c r="D222" s="15">
        <v>22400</v>
      </c>
      <c r="E222" s="16">
        <v>1</v>
      </c>
      <c r="F222" s="16">
        <v>328</v>
      </c>
      <c r="G222" s="4" t="s">
        <v>12</v>
      </c>
      <c r="H222" s="27" t="s">
        <v>30</v>
      </c>
      <c r="I222" s="2" t="s">
        <v>13</v>
      </c>
      <c r="J222" s="2" t="s">
        <v>14</v>
      </c>
      <c r="K222" s="2" t="s">
        <v>15</v>
      </c>
      <c r="L222" s="3" t="s">
        <v>14</v>
      </c>
    </row>
    <row r="223" spans="2:12" x14ac:dyDescent="0.25">
      <c r="B223" s="14"/>
      <c r="C223" s="15"/>
      <c r="D223" s="15"/>
      <c r="E223" s="16"/>
      <c r="F223" s="16"/>
      <c r="G223" s="4" t="s">
        <v>16</v>
      </c>
      <c r="H223" s="10" t="s">
        <v>41</v>
      </c>
      <c r="I223" s="2" t="s">
        <v>17</v>
      </c>
      <c r="J223" s="2" t="s">
        <v>14</v>
      </c>
      <c r="K223" s="2" t="s">
        <v>18</v>
      </c>
      <c r="L223" s="3" t="s">
        <v>14</v>
      </c>
    </row>
    <row r="224" spans="2:12" ht="30" x14ac:dyDescent="0.25">
      <c r="B224" s="14"/>
      <c r="C224" s="15"/>
      <c r="D224" s="15"/>
      <c r="E224" s="16"/>
      <c r="F224" s="16"/>
      <c r="G224" s="13"/>
      <c r="H224" s="27"/>
      <c r="I224" s="4" t="s">
        <v>19</v>
      </c>
      <c r="J224" s="2" t="s">
        <v>14</v>
      </c>
      <c r="K224" s="4" t="s">
        <v>20</v>
      </c>
      <c r="L224" s="3" t="s">
        <v>14</v>
      </c>
    </row>
    <row r="225" spans="2:12" x14ac:dyDescent="0.25">
      <c r="B225" s="14"/>
      <c r="C225" s="15"/>
      <c r="D225" s="15"/>
      <c r="E225" s="16"/>
      <c r="F225" s="16"/>
      <c r="G225" s="13"/>
      <c r="H225" s="10"/>
      <c r="I225" s="2" t="s">
        <v>21</v>
      </c>
      <c r="J225" s="2" t="s">
        <v>14</v>
      </c>
      <c r="K225" s="2" t="s">
        <v>22</v>
      </c>
      <c r="L225" s="3" t="s">
        <v>14</v>
      </c>
    </row>
    <row r="226" spans="2:12" x14ac:dyDescent="0.25">
      <c r="B226" s="14"/>
      <c r="C226" s="15"/>
      <c r="D226" s="15"/>
      <c r="E226" s="16"/>
      <c r="F226" s="16"/>
      <c r="G226" s="13"/>
      <c r="H226" s="27"/>
      <c r="I226" s="2" t="s">
        <v>23</v>
      </c>
      <c r="J226" s="2" t="s">
        <v>14</v>
      </c>
      <c r="K226" s="2"/>
      <c r="L226" s="3"/>
    </row>
    <row r="227" spans="2:12" ht="30" x14ac:dyDescent="0.25">
      <c r="B227" s="14" t="s">
        <v>24</v>
      </c>
      <c r="C227" s="15">
        <f t="shared" si="38"/>
        <v>11147</v>
      </c>
      <c r="D227" s="15">
        <v>11147</v>
      </c>
      <c r="E227" s="16">
        <v>1</v>
      </c>
      <c r="F227" s="16">
        <v>141</v>
      </c>
      <c r="G227" s="4" t="s">
        <v>12</v>
      </c>
      <c r="H227" s="10" t="s">
        <v>84</v>
      </c>
      <c r="I227" s="2" t="s">
        <v>13</v>
      </c>
      <c r="J227" s="2" t="s">
        <v>14</v>
      </c>
      <c r="K227" s="2" t="s">
        <v>15</v>
      </c>
      <c r="L227" s="3" t="s">
        <v>14</v>
      </c>
    </row>
    <row r="228" spans="2:12" x14ac:dyDescent="0.25">
      <c r="B228" s="14"/>
      <c r="C228" s="15"/>
      <c r="D228" s="15"/>
      <c r="E228" s="16"/>
      <c r="F228" s="16"/>
      <c r="G228" s="4" t="s">
        <v>16</v>
      </c>
      <c r="H228" s="27" t="s">
        <v>85</v>
      </c>
      <c r="I228" s="2" t="s">
        <v>17</v>
      </c>
      <c r="J228" s="2" t="s">
        <v>14</v>
      </c>
      <c r="K228" s="2" t="s">
        <v>18</v>
      </c>
      <c r="L228" s="3" t="s">
        <v>14</v>
      </c>
    </row>
    <row r="229" spans="2:12" ht="30" x14ac:dyDescent="0.25">
      <c r="B229" s="14"/>
      <c r="C229" s="15"/>
      <c r="D229" s="15"/>
      <c r="E229" s="16"/>
      <c r="F229" s="16"/>
      <c r="G229" s="13"/>
      <c r="H229" s="10"/>
      <c r="I229" s="4" t="s">
        <v>19</v>
      </c>
      <c r="J229" s="2" t="s">
        <v>14</v>
      </c>
      <c r="K229" s="4" t="s">
        <v>20</v>
      </c>
      <c r="L229" s="3" t="s">
        <v>14</v>
      </c>
    </row>
    <row r="230" spans="2:12" x14ac:dyDescent="0.25">
      <c r="B230" s="14"/>
      <c r="C230" s="15"/>
      <c r="D230" s="15"/>
      <c r="E230" s="16"/>
      <c r="F230" s="16"/>
      <c r="G230" s="13"/>
      <c r="H230" s="27"/>
      <c r="I230" s="2" t="s">
        <v>21</v>
      </c>
      <c r="J230" s="2" t="s">
        <v>14</v>
      </c>
      <c r="K230" s="2" t="s">
        <v>22</v>
      </c>
      <c r="L230" s="3" t="s">
        <v>14</v>
      </c>
    </row>
    <row r="231" spans="2:12" x14ac:dyDescent="0.25">
      <c r="B231" s="14"/>
      <c r="C231" s="15"/>
      <c r="D231" s="15"/>
      <c r="E231" s="16"/>
      <c r="F231" s="16"/>
      <c r="G231" s="13"/>
      <c r="H231" s="10"/>
      <c r="I231" s="2" t="s">
        <v>23</v>
      </c>
      <c r="J231" s="2" t="s">
        <v>14</v>
      </c>
      <c r="K231" s="2"/>
      <c r="L231" s="3"/>
    </row>
    <row r="232" spans="2:12" ht="30" x14ac:dyDescent="0.25">
      <c r="B232" s="14" t="s">
        <v>24</v>
      </c>
      <c r="C232" s="15">
        <f t="shared" si="38"/>
        <v>1714</v>
      </c>
      <c r="D232" s="15">
        <v>1714</v>
      </c>
      <c r="E232" s="16">
        <v>1</v>
      </c>
      <c r="F232" s="16">
        <v>328</v>
      </c>
      <c r="G232" s="4" t="s">
        <v>12</v>
      </c>
      <c r="H232" s="27" t="s">
        <v>86</v>
      </c>
      <c r="I232" s="2" t="s">
        <v>13</v>
      </c>
      <c r="J232" s="2" t="s">
        <v>14</v>
      </c>
      <c r="K232" s="2" t="s">
        <v>15</v>
      </c>
      <c r="L232" s="3" t="s">
        <v>14</v>
      </c>
    </row>
    <row r="233" spans="2:12" x14ac:dyDescent="0.25">
      <c r="B233" s="14"/>
      <c r="C233" s="15"/>
      <c r="D233" s="15"/>
      <c r="E233" s="16"/>
      <c r="F233" s="16"/>
      <c r="G233" s="4" t="s">
        <v>16</v>
      </c>
      <c r="H233" s="10" t="s">
        <v>87</v>
      </c>
      <c r="I233" s="2" t="s">
        <v>17</v>
      </c>
      <c r="J233" s="2" t="s">
        <v>14</v>
      </c>
      <c r="K233" s="2" t="s">
        <v>18</v>
      </c>
      <c r="L233" s="3" t="s">
        <v>14</v>
      </c>
    </row>
    <row r="234" spans="2:12" ht="30" x14ac:dyDescent="0.25">
      <c r="B234" s="14"/>
      <c r="C234" s="15"/>
      <c r="D234" s="15"/>
      <c r="E234" s="16"/>
      <c r="F234" s="16"/>
      <c r="G234" s="13"/>
      <c r="H234" s="27"/>
      <c r="I234" s="4" t="s">
        <v>19</v>
      </c>
      <c r="J234" s="2" t="s">
        <v>14</v>
      </c>
      <c r="K234" s="4" t="s">
        <v>20</v>
      </c>
      <c r="L234" s="3" t="s">
        <v>14</v>
      </c>
    </row>
    <row r="235" spans="2:12" x14ac:dyDescent="0.25">
      <c r="B235" s="14"/>
      <c r="C235" s="15"/>
      <c r="D235" s="15"/>
      <c r="E235" s="16"/>
      <c r="F235" s="16"/>
      <c r="G235" s="13"/>
      <c r="H235" s="10"/>
      <c r="I235" s="2" t="s">
        <v>21</v>
      </c>
      <c r="J235" s="2" t="s">
        <v>14</v>
      </c>
      <c r="K235" s="2" t="s">
        <v>22</v>
      </c>
      <c r="L235" s="3" t="s">
        <v>14</v>
      </c>
    </row>
    <row r="236" spans="2:12" x14ac:dyDescent="0.25">
      <c r="B236" s="14"/>
      <c r="C236" s="15"/>
      <c r="D236" s="15"/>
      <c r="E236" s="16"/>
      <c r="F236" s="16"/>
      <c r="G236" s="13"/>
      <c r="H236" s="27"/>
      <c r="I236" s="2" t="s">
        <v>23</v>
      </c>
      <c r="J236" s="2" t="s">
        <v>14</v>
      </c>
      <c r="K236" s="2"/>
      <c r="L236" s="3"/>
    </row>
    <row r="237" spans="2:12" ht="30" x14ac:dyDescent="0.25">
      <c r="B237" s="14" t="s">
        <v>24</v>
      </c>
      <c r="C237" s="15">
        <f t="shared" si="38"/>
        <v>4676</v>
      </c>
      <c r="D237" s="15">
        <v>4676</v>
      </c>
      <c r="E237" s="16">
        <v>1</v>
      </c>
      <c r="F237" s="16">
        <v>196</v>
      </c>
      <c r="G237" s="4" t="s">
        <v>12</v>
      </c>
      <c r="H237" s="10" t="s">
        <v>28</v>
      </c>
      <c r="I237" s="2" t="s">
        <v>13</v>
      </c>
      <c r="J237" s="2" t="s">
        <v>14</v>
      </c>
      <c r="K237" s="2" t="s">
        <v>15</v>
      </c>
      <c r="L237" s="3" t="s">
        <v>14</v>
      </c>
    </row>
    <row r="238" spans="2:12" x14ac:dyDescent="0.25">
      <c r="B238" s="14"/>
      <c r="C238" s="15"/>
      <c r="D238" s="15"/>
      <c r="E238" s="16"/>
      <c r="F238" s="16"/>
      <c r="G238" s="4" t="s">
        <v>16</v>
      </c>
      <c r="H238" s="27" t="s">
        <v>32</v>
      </c>
      <c r="I238" s="2" t="s">
        <v>17</v>
      </c>
      <c r="J238" s="2" t="s">
        <v>14</v>
      </c>
      <c r="K238" s="2" t="s">
        <v>18</v>
      </c>
      <c r="L238" s="3" t="s">
        <v>14</v>
      </c>
    </row>
    <row r="239" spans="2:12" ht="30" x14ac:dyDescent="0.25">
      <c r="B239" s="14"/>
      <c r="C239" s="15"/>
      <c r="D239" s="15"/>
      <c r="E239" s="16"/>
      <c r="F239" s="16"/>
      <c r="G239" s="13"/>
      <c r="H239" s="10"/>
      <c r="I239" s="4" t="s">
        <v>19</v>
      </c>
      <c r="J239" s="2" t="s">
        <v>14</v>
      </c>
      <c r="K239" s="4" t="s">
        <v>20</v>
      </c>
      <c r="L239" s="3" t="s">
        <v>14</v>
      </c>
    </row>
    <row r="240" spans="2:12" x14ac:dyDescent="0.25">
      <c r="B240" s="14"/>
      <c r="C240" s="15"/>
      <c r="D240" s="15"/>
      <c r="E240" s="16"/>
      <c r="F240" s="16"/>
      <c r="G240" s="13"/>
      <c r="H240" s="27"/>
      <c r="I240" s="2" t="s">
        <v>21</v>
      </c>
      <c r="J240" s="2" t="s">
        <v>14</v>
      </c>
      <c r="K240" s="2" t="s">
        <v>22</v>
      </c>
      <c r="L240" s="3" t="s">
        <v>14</v>
      </c>
    </row>
    <row r="241" spans="2:12" x14ac:dyDescent="0.25">
      <c r="B241" s="14"/>
      <c r="C241" s="15"/>
      <c r="D241" s="15"/>
      <c r="E241" s="16"/>
      <c r="F241" s="16"/>
      <c r="G241" s="13"/>
      <c r="H241" s="10"/>
      <c r="I241" s="2" t="s">
        <v>23</v>
      </c>
      <c r="J241" s="2" t="s">
        <v>14</v>
      </c>
      <c r="K241" s="2"/>
      <c r="L241" s="3"/>
    </row>
    <row r="242" spans="2:12" ht="30" x14ac:dyDescent="0.25">
      <c r="B242" s="14" t="s">
        <v>24</v>
      </c>
      <c r="C242" s="15">
        <f t="shared" si="38"/>
        <v>24640</v>
      </c>
      <c r="D242" s="15">
        <v>24640</v>
      </c>
      <c r="E242" s="16">
        <v>1</v>
      </c>
      <c r="F242" s="16">
        <v>322</v>
      </c>
      <c r="G242" s="4" t="s">
        <v>12</v>
      </c>
      <c r="H242" s="27" t="s">
        <v>58</v>
      </c>
      <c r="I242" s="2" t="s">
        <v>13</v>
      </c>
      <c r="J242" s="2" t="s">
        <v>14</v>
      </c>
      <c r="K242" s="2" t="s">
        <v>15</v>
      </c>
      <c r="L242" s="3" t="s">
        <v>14</v>
      </c>
    </row>
    <row r="243" spans="2:12" x14ac:dyDescent="0.25">
      <c r="B243" s="14"/>
      <c r="C243" s="15"/>
      <c r="D243" s="15"/>
      <c r="E243" s="16"/>
      <c r="F243" s="16"/>
      <c r="G243" s="4" t="s">
        <v>16</v>
      </c>
      <c r="H243" s="10" t="s">
        <v>59</v>
      </c>
      <c r="I243" s="2" t="s">
        <v>17</v>
      </c>
      <c r="J243" s="2" t="s">
        <v>14</v>
      </c>
      <c r="K243" s="2" t="s">
        <v>18</v>
      </c>
      <c r="L243" s="3" t="s">
        <v>14</v>
      </c>
    </row>
    <row r="244" spans="2:12" ht="30" x14ac:dyDescent="0.25">
      <c r="B244" s="14"/>
      <c r="C244" s="15"/>
      <c r="D244" s="15"/>
      <c r="E244" s="16"/>
      <c r="F244" s="16"/>
      <c r="G244" s="13"/>
      <c r="H244" s="27"/>
      <c r="I244" s="4" t="s">
        <v>19</v>
      </c>
      <c r="J244" s="2" t="s">
        <v>14</v>
      </c>
      <c r="K244" s="4" t="s">
        <v>20</v>
      </c>
      <c r="L244" s="3" t="s">
        <v>14</v>
      </c>
    </row>
    <row r="245" spans="2:12" x14ac:dyDescent="0.25">
      <c r="B245" s="14"/>
      <c r="C245" s="15"/>
      <c r="D245" s="15"/>
      <c r="E245" s="16"/>
      <c r="F245" s="16"/>
      <c r="G245" s="13"/>
      <c r="H245" s="10"/>
      <c r="I245" s="2" t="s">
        <v>21</v>
      </c>
      <c r="J245" s="2" t="s">
        <v>14</v>
      </c>
      <c r="K245" s="2" t="s">
        <v>22</v>
      </c>
      <c r="L245" s="3" t="s">
        <v>14</v>
      </c>
    </row>
    <row r="246" spans="2:12" x14ac:dyDescent="0.25">
      <c r="B246" s="14"/>
      <c r="C246" s="15"/>
      <c r="D246" s="15"/>
      <c r="E246" s="16"/>
      <c r="F246" s="16"/>
      <c r="G246" s="13"/>
      <c r="H246" s="27"/>
      <c r="I246" s="2" t="s">
        <v>23</v>
      </c>
      <c r="J246" s="2" t="s">
        <v>14</v>
      </c>
      <c r="K246" s="2"/>
      <c r="L246" s="3"/>
    </row>
    <row r="247" spans="2:12" ht="30" x14ac:dyDescent="0.25">
      <c r="B247" s="14" t="s">
        <v>24</v>
      </c>
      <c r="C247" s="15">
        <f t="shared" si="38"/>
        <v>17950</v>
      </c>
      <c r="D247" s="15">
        <v>17950</v>
      </c>
      <c r="E247" s="16">
        <v>1</v>
      </c>
      <c r="F247" s="16">
        <v>171</v>
      </c>
      <c r="G247" s="4" t="s">
        <v>12</v>
      </c>
      <c r="H247" s="10" t="s">
        <v>88</v>
      </c>
      <c r="I247" s="2" t="s">
        <v>13</v>
      </c>
      <c r="J247" s="2" t="s">
        <v>14</v>
      </c>
      <c r="K247" s="2" t="s">
        <v>15</v>
      </c>
      <c r="L247" s="3" t="s">
        <v>14</v>
      </c>
    </row>
    <row r="248" spans="2:12" x14ac:dyDescent="0.25">
      <c r="B248" s="14"/>
      <c r="C248" s="15"/>
      <c r="D248" s="15"/>
      <c r="E248" s="16"/>
      <c r="F248" s="16"/>
      <c r="G248" s="4" t="s">
        <v>16</v>
      </c>
      <c r="H248" s="27" t="s">
        <v>89</v>
      </c>
      <c r="I248" s="2" t="s">
        <v>17</v>
      </c>
      <c r="J248" s="2" t="s">
        <v>14</v>
      </c>
      <c r="K248" s="2" t="s">
        <v>18</v>
      </c>
      <c r="L248" s="3" t="s">
        <v>14</v>
      </c>
    </row>
    <row r="249" spans="2:12" ht="30" x14ac:dyDescent="0.25">
      <c r="B249" s="14"/>
      <c r="C249" s="15"/>
      <c r="D249" s="15"/>
      <c r="E249" s="16"/>
      <c r="F249" s="16"/>
      <c r="G249" s="13"/>
      <c r="H249" s="10"/>
      <c r="I249" s="4" t="s">
        <v>19</v>
      </c>
      <c r="J249" s="2" t="s">
        <v>14</v>
      </c>
      <c r="K249" s="4" t="s">
        <v>20</v>
      </c>
      <c r="L249" s="3" t="s">
        <v>14</v>
      </c>
    </row>
    <row r="250" spans="2:12" x14ac:dyDescent="0.25">
      <c r="B250" s="14"/>
      <c r="C250" s="15"/>
      <c r="D250" s="15"/>
      <c r="E250" s="16"/>
      <c r="F250" s="16"/>
      <c r="G250" s="13"/>
      <c r="H250" s="27"/>
      <c r="I250" s="2" t="s">
        <v>21</v>
      </c>
      <c r="J250" s="2" t="s">
        <v>14</v>
      </c>
      <c r="K250" s="2" t="s">
        <v>22</v>
      </c>
      <c r="L250" s="3" t="s">
        <v>14</v>
      </c>
    </row>
    <row r="251" spans="2:12" x14ac:dyDescent="0.25">
      <c r="B251" s="14"/>
      <c r="C251" s="15"/>
      <c r="D251" s="15"/>
      <c r="E251" s="16"/>
      <c r="F251" s="16"/>
      <c r="G251" s="13"/>
      <c r="H251" s="10"/>
      <c r="I251" s="2" t="s">
        <v>23</v>
      </c>
      <c r="J251" s="2" t="s">
        <v>14</v>
      </c>
      <c r="K251" s="2"/>
      <c r="L251" s="3"/>
    </row>
    <row r="252" spans="2:12" ht="30" x14ac:dyDescent="0.25">
      <c r="B252" s="14" t="s">
        <v>24</v>
      </c>
      <c r="C252" s="15">
        <f t="shared" si="38"/>
        <v>25000</v>
      </c>
      <c r="D252" s="15">
        <v>25000</v>
      </c>
      <c r="E252" s="16">
        <v>1</v>
      </c>
      <c r="F252" s="16">
        <v>199</v>
      </c>
      <c r="G252" s="4" t="s">
        <v>12</v>
      </c>
      <c r="H252" s="27" t="s">
        <v>90</v>
      </c>
      <c r="I252" s="2" t="s">
        <v>13</v>
      </c>
      <c r="J252" s="2" t="s">
        <v>14</v>
      </c>
      <c r="K252" s="2" t="s">
        <v>15</v>
      </c>
      <c r="L252" s="3" t="s">
        <v>14</v>
      </c>
    </row>
    <row r="253" spans="2:12" x14ac:dyDescent="0.25">
      <c r="B253" s="14"/>
      <c r="C253" s="15"/>
      <c r="D253" s="15"/>
      <c r="E253" s="16"/>
      <c r="F253" s="16"/>
      <c r="G253" s="4" t="s">
        <v>16</v>
      </c>
      <c r="H253" s="10" t="s">
        <v>91</v>
      </c>
      <c r="I253" s="2" t="s">
        <v>17</v>
      </c>
      <c r="J253" s="2" t="s">
        <v>14</v>
      </c>
      <c r="K253" s="2" t="s">
        <v>18</v>
      </c>
      <c r="L253" s="3" t="s">
        <v>14</v>
      </c>
    </row>
    <row r="254" spans="2:12" ht="30" x14ac:dyDescent="0.25">
      <c r="B254" s="14"/>
      <c r="C254" s="15"/>
      <c r="D254" s="15"/>
      <c r="E254" s="16"/>
      <c r="F254" s="16"/>
      <c r="G254" s="13"/>
      <c r="H254" s="27"/>
      <c r="I254" s="4" t="s">
        <v>19</v>
      </c>
      <c r="J254" s="2" t="s">
        <v>14</v>
      </c>
      <c r="K254" s="4" t="s">
        <v>20</v>
      </c>
      <c r="L254" s="3" t="s">
        <v>14</v>
      </c>
    </row>
    <row r="255" spans="2:12" x14ac:dyDescent="0.25">
      <c r="B255" s="14"/>
      <c r="C255" s="15"/>
      <c r="D255" s="15"/>
      <c r="E255" s="16"/>
      <c r="F255" s="16"/>
      <c r="G255" s="13"/>
      <c r="H255" s="10"/>
      <c r="I255" s="2" t="s">
        <v>21</v>
      </c>
      <c r="J255" s="2" t="s">
        <v>14</v>
      </c>
      <c r="K255" s="2" t="s">
        <v>22</v>
      </c>
      <c r="L255" s="3" t="s">
        <v>14</v>
      </c>
    </row>
    <row r="256" spans="2:12" x14ac:dyDescent="0.25">
      <c r="B256" s="14"/>
      <c r="C256" s="15"/>
      <c r="D256" s="15"/>
      <c r="E256" s="16"/>
      <c r="F256" s="16"/>
      <c r="G256" s="13"/>
      <c r="H256" s="27"/>
      <c r="I256" s="2" t="s">
        <v>23</v>
      </c>
      <c r="J256" s="2" t="s">
        <v>14</v>
      </c>
      <c r="K256" s="2"/>
      <c r="L256" s="3"/>
    </row>
    <row r="257" spans="2:12" ht="30" x14ac:dyDescent="0.25">
      <c r="B257" s="14" t="s">
        <v>24</v>
      </c>
      <c r="C257" s="15">
        <f t="shared" si="38"/>
        <v>110</v>
      </c>
      <c r="D257" s="15">
        <v>110</v>
      </c>
      <c r="E257" s="16">
        <v>1</v>
      </c>
      <c r="F257" s="16">
        <v>141</v>
      </c>
      <c r="G257" s="4" t="s">
        <v>12</v>
      </c>
      <c r="H257" s="10" t="s">
        <v>62</v>
      </c>
      <c r="I257" s="2" t="s">
        <v>13</v>
      </c>
      <c r="J257" s="2" t="s">
        <v>14</v>
      </c>
      <c r="K257" s="2" t="s">
        <v>15</v>
      </c>
      <c r="L257" s="3" t="s">
        <v>14</v>
      </c>
    </row>
    <row r="258" spans="2:12" x14ac:dyDescent="0.25">
      <c r="B258" s="14"/>
      <c r="C258" s="15"/>
      <c r="D258" s="15"/>
      <c r="E258" s="16"/>
      <c r="F258" s="16"/>
      <c r="G258" s="4" t="s">
        <v>16</v>
      </c>
      <c r="H258" s="27" t="s">
        <v>63</v>
      </c>
      <c r="I258" s="2" t="s">
        <v>17</v>
      </c>
      <c r="J258" s="2" t="s">
        <v>14</v>
      </c>
      <c r="K258" s="2" t="s">
        <v>18</v>
      </c>
      <c r="L258" s="3" t="s">
        <v>14</v>
      </c>
    </row>
    <row r="259" spans="2:12" ht="30" x14ac:dyDescent="0.25">
      <c r="B259" s="14"/>
      <c r="C259" s="15"/>
      <c r="D259" s="15"/>
      <c r="E259" s="16"/>
      <c r="F259" s="16"/>
      <c r="G259" s="13"/>
      <c r="H259" s="10"/>
      <c r="I259" s="4" t="s">
        <v>19</v>
      </c>
      <c r="J259" s="2" t="s">
        <v>14</v>
      </c>
      <c r="K259" s="4" t="s">
        <v>20</v>
      </c>
      <c r="L259" s="3" t="s">
        <v>14</v>
      </c>
    </row>
    <row r="260" spans="2:12" x14ac:dyDescent="0.25">
      <c r="B260" s="14"/>
      <c r="C260" s="15"/>
      <c r="D260" s="15"/>
      <c r="E260" s="16"/>
      <c r="F260" s="16"/>
      <c r="G260" s="13"/>
      <c r="H260" s="27"/>
      <c r="I260" s="2" t="s">
        <v>21</v>
      </c>
      <c r="J260" s="2" t="s">
        <v>14</v>
      </c>
      <c r="K260" s="2" t="s">
        <v>22</v>
      </c>
      <c r="L260" s="3" t="s">
        <v>14</v>
      </c>
    </row>
    <row r="261" spans="2:12" x14ac:dyDescent="0.25">
      <c r="B261" s="14"/>
      <c r="C261" s="15"/>
      <c r="D261" s="15"/>
      <c r="E261" s="16"/>
      <c r="F261" s="16"/>
      <c r="G261" s="13"/>
      <c r="H261" s="10"/>
      <c r="I261" s="2" t="s">
        <v>23</v>
      </c>
      <c r="J261" s="2" t="s">
        <v>14</v>
      </c>
      <c r="K261" s="2"/>
      <c r="L261" s="3"/>
    </row>
    <row r="262" spans="2:12" ht="30" x14ac:dyDescent="0.25">
      <c r="B262" s="14" t="s">
        <v>24</v>
      </c>
      <c r="C262" s="15">
        <f t="shared" si="38"/>
        <v>110</v>
      </c>
      <c r="D262" s="15">
        <v>110</v>
      </c>
      <c r="E262" s="16">
        <v>1</v>
      </c>
      <c r="F262" s="16">
        <v>141</v>
      </c>
      <c r="G262" s="4" t="s">
        <v>12</v>
      </c>
      <c r="H262" s="27" t="s">
        <v>62</v>
      </c>
      <c r="I262" s="2" t="s">
        <v>13</v>
      </c>
      <c r="J262" s="2" t="s">
        <v>14</v>
      </c>
      <c r="K262" s="2" t="s">
        <v>15</v>
      </c>
      <c r="L262" s="3" t="s">
        <v>14</v>
      </c>
    </row>
    <row r="263" spans="2:12" x14ac:dyDescent="0.25">
      <c r="B263" s="14"/>
      <c r="C263" s="15"/>
      <c r="D263" s="15"/>
      <c r="E263" s="16"/>
      <c r="F263" s="16"/>
      <c r="G263" s="4" t="s">
        <v>16</v>
      </c>
      <c r="H263" s="10" t="s">
        <v>63</v>
      </c>
      <c r="I263" s="2" t="s">
        <v>17</v>
      </c>
      <c r="J263" s="2" t="s">
        <v>14</v>
      </c>
      <c r="K263" s="2" t="s">
        <v>18</v>
      </c>
      <c r="L263" s="3" t="s">
        <v>14</v>
      </c>
    </row>
    <row r="264" spans="2:12" ht="30" x14ac:dyDescent="0.25">
      <c r="B264" s="14"/>
      <c r="C264" s="15"/>
      <c r="D264" s="15"/>
      <c r="E264" s="16"/>
      <c r="F264" s="16"/>
      <c r="G264" s="13"/>
      <c r="H264" s="27"/>
      <c r="I264" s="4" t="s">
        <v>19</v>
      </c>
      <c r="J264" s="2" t="s">
        <v>14</v>
      </c>
      <c r="K264" s="4" t="s">
        <v>20</v>
      </c>
      <c r="L264" s="3" t="s">
        <v>14</v>
      </c>
    </row>
    <row r="265" spans="2:12" x14ac:dyDescent="0.25">
      <c r="B265" s="14"/>
      <c r="C265" s="15"/>
      <c r="D265" s="15"/>
      <c r="E265" s="16"/>
      <c r="F265" s="16"/>
      <c r="G265" s="13"/>
      <c r="H265" s="10"/>
      <c r="I265" s="2" t="s">
        <v>21</v>
      </c>
      <c r="J265" s="2" t="s">
        <v>14</v>
      </c>
      <c r="K265" s="2" t="s">
        <v>22</v>
      </c>
      <c r="L265" s="3" t="s">
        <v>14</v>
      </c>
    </row>
    <row r="266" spans="2:12" x14ac:dyDescent="0.25">
      <c r="B266" s="14"/>
      <c r="C266" s="15"/>
      <c r="D266" s="15"/>
      <c r="E266" s="16"/>
      <c r="F266" s="16"/>
      <c r="G266" s="13"/>
      <c r="H266" s="27"/>
      <c r="I266" s="2" t="s">
        <v>23</v>
      </c>
      <c r="J266" s="2" t="s">
        <v>14</v>
      </c>
      <c r="K266" s="2"/>
      <c r="L266" s="3"/>
    </row>
    <row r="267" spans="2:12" ht="30" x14ac:dyDescent="0.25">
      <c r="B267" s="14" t="s">
        <v>24</v>
      </c>
      <c r="C267" s="15">
        <f t="shared" si="38"/>
        <v>121</v>
      </c>
      <c r="D267" s="15">
        <v>121</v>
      </c>
      <c r="E267" s="16">
        <v>1</v>
      </c>
      <c r="F267" s="16">
        <v>141</v>
      </c>
      <c r="G267" s="4" t="s">
        <v>12</v>
      </c>
      <c r="H267" s="10" t="s">
        <v>48</v>
      </c>
      <c r="I267" s="2" t="s">
        <v>13</v>
      </c>
      <c r="J267" s="2" t="s">
        <v>14</v>
      </c>
      <c r="K267" s="2" t="s">
        <v>15</v>
      </c>
      <c r="L267" s="3" t="s">
        <v>14</v>
      </c>
    </row>
    <row r="268" spans="2:12" x14ac:dyDescent="0.25">
      <c r="B268" s="14"/>
      <c r="C268" s="15"/>
      <c r="D268" s="15"/>
      <c r="E268" s="16"/>
      <c r="F268" s="16"/>
      <c r="G268" s="4" t="s">
        <v>16</v>
      </c>
      <c r="H268" s="27" t="s">
        <v>49</v>
      </c>
      <c r="I268" s="2" t="s">
        <v>17</v>
      </c>
      <c r="J268" s="2" t="s">
        <v>14</v>
      </c>
      <c r="K268" s="2" t="s">
        <v>18</v>
      </c>
      <c r="L268" s="3" t="s">
        <v>14</v>
      </c>
    </row>
    <row r="269" spans="2:12" ht="30" x14ac:dyDescent="0.25">
      <c r="B269" s="14"/>
      <c r="C269" s="15"/>
      <c r="D269" s="15"/>
      <c r="E269" s="16"/>
      <c r="F269" s="16"/>
      <c r="G269" s="13"/>
      <c r="H269" s="10"/>
      <c r="I269" s="4" t="s">
        <v>19</v>
      </c>
      <c r="J269" s="2" t="s">
        <v>14</v>
      </c>
      <c r="K269" s="4" t="s">
        <v>20</v>
      </c>
      <c r="L269" s="3" t="s">
        <v>14</v>
      </c>
    </row>
    <row r="270" spans="2:12" x14ac:dyDescent="0.25">
      <c r="B270" s="14"/>
      <c r="C270" s="15"/>
      <c r="D270" s="15"/>
      <c r="E270" s="16"/>
      <c r="F270" s="16"/>
      <c r="G270" s="13"/>
      <c r="H270" s="27"/>
      <c r="I270" s="2" t="s">
        <v>21</v>
      </c>
      <c r="J270" s="2" t="s">
        <v>14</v>
      </c>
      <c r="K270" s="2" t="s">
        <v>22</v>
      </c>
      <c r="L270" s="3" t="s">
        <v>14</v>
      </c>
    </row>
    <row r="271" spans="2:12" x14ac:dyDescent="0.25">
      <c r="B271" s="14"/>
      <c r="C271" s="15"/>
      <c r="D271" s="15"/>
      <c r="E271" s="16"/>
      <c r="F271" s="16"/>
      <c r="G271" s="13"/>
      <c r="H271" s="10"/>
      <c r="I271" s="2" t="s">
        <v>23</v>
      </c>
      <c r="J271" s="2" t="s">
        <v>14</v>
      </c>
      <c r="K271" s="2"/>
      <c r="L271" s="3"/>
    </row>
    <row r="272" spans="2:12" ht="30" x14ac:dyDescent="0.25">
      <c r="B272" s="14" t="s">
        <v>24</v>
      </c>
      <c r="C272" s="15">
        <f t="shared" ref="C272:C322" si="39">+D272*E272</f>
        <v>456</v>
      </c>
      <c r="D272" s="15">
        <v>456</v>
      </c>
      <c r="E272" s="16">
        <v>1</v>
      </c>
      <c r="F272" s="16">
        <v>211</v>
      </c>
      <c r="G272" s="4" t="s">
        <v>12</v>
      </c>
      <c r="H272" s="27" t="s">
        <v>64</v>
      </c>
      <c r="I272" s="2" t="s">
        <v>13</v>
      </c>
      <c r="J272" s="2" t="s">
        <v>14</v>
      </c>
      <c r="K272" s="2" t="s">
        <v>15</v>
      </c>
      <c r="L272" s="3" t="s">
        <v>14</v>
      </c>
    </row>
    <row r="273" spans="2:12" x14ac:dyDescent="0.25">
      <c r="B273" s="14"/>
      <c r="C273" s="15"/>
      <c r="D273" s="15"/>
      <c r="E273" s="16"/>
      <c r="F273" s="16"/>
      <c r="G273" s="4" t="s">
        <v>16</v>
      </c>
      <c r="H273" s="10" t="s">
        <v>65</v>
      </c>
      <c r="I273" s="2" t="s">
        <v>17</v>
      </c>
      <c r="J273" s="2" t="s">
        <v>14</v>
      </c>
      <c r="K273" s="2" t="s">
        <v>18</v>
      </c>
      <c r="L273" s="3" t="s">
        <v>14</v>
      </c>
    </row>
    <row r="274" spans="2:12" ht="30" x14ac:dyDescent="0.25">
      <c r="B274" s="14"/>
      <c r="C274" s="15"/>
      <c r="D274" s="15"/>
      <c r="E274" s="16"/>
      <c r="F274" s="16"/>
      <c r="G274" s="13"/>
      <c r="H274" s="27"/>
      <c r="I274" s="4" t="s">
        <v>19</v>
      </c>
      <c r="J274" s="2" t="s">
        <v>14</v>
      </c>
      <c r="K274" s="4" t="s">
        <v>20</v>
      </c>
      <c r="L274" s="3" t="s">
        <v>14</v>
      </c>
    </row>
    <row r="275" spans="2:12" x14ac:dyDescent="0.25">
      <c r="B275" s="14"/>
      <c r="C275" s="15"/>
      <c r="D275" s="15"/>
      <c r="E275" s="16"/>
      <c r="F275" s="16"/>
      <c r="G275" s="13"/>
      <c r="H275" s="10"/>
      <c r="I275" s="2" t="s">
        <v>21</v>
      </c>
      <c r="J275" s="2" t="s">
        <v>14</v>
      </c>
      <c r="K275" s="2" t="s">
        <v>22</v>
      </c>
      <c r="L275" s="3" t="s">
        <v>14</v>
      </c>
    </row>
    <row r="276" spans="2:12" x14ac:dyDescent="0.25">
      <c r="B276" s="14"/>
      <c r="C276" s="15"/>
      <c r="D276" s="15"/>
      <c r="E276" s="16"/>
      <c r="F276" s="16"/>
      <c r="G276" s="13"/>
      <c r="H276" s="27"/>
      <c r="I276" s="2" t="s">
        <v>23</v>
      </c>
      <c r="J276" s="2" t="s">
        <v>14</v>
      </c>
      <c r="K276" s="2"/>
      <c r="L276" s="3"/>
    </row>
    <row r="277" spans="2:12" ht="30" x14ac:dyDescent="0.25">
      <c r="B277" s="14" t="s">
        <v>24</v>
      </c>
      <c r="C277" s="15">
        <f t="shared" si="39"/>
        <v>66.5</v>
      </c>
      <c r="D277" s="15">
        <v>66.5</v>
      </c>
      <c r="E277" s="16">
        <v>1</v>
      </c>
      <c r="F277" s="16">
        <v>211</v>
      </c>
      <c r="G277" s="4" t="s">
        <v>12</v>
      </c>
      <c r="H277" s="10" t="s">
        <v>39</v>
      </c>
      <c r="I277" s="2" t="s">
        <v>13</v>
      </c>
      <c r="J277" s="2" t="s">
        <v>14</v>
      </c>
      <c r="K277" s="2" t="s">
        <v>15</v>
      </c>
      <c r="L277" s="3" t="s">
        <v>14</v>
      </c>
    </row>
    <row r="278" spans="2:12" x14ac:dyDescent="0.25">
      <c r="B278" s="14"/>
      <c r="C278" s="15"/>
      <c r="D278" s="15"/>
      <c r="E278" s="16"/>
      <c r="F278" s="16"/>
      <c r="G278" s="4" t="s">
        <v>16</v>
      </c>
      <c r="H278" s="27" t="s">
        <v>40</v>
      </c>
      <c r="I278" s="2" t="s">
        <v>17</v>
      </c>
      <c r="J278" s="2" t="s">
        <v>14</v>
      </c>
      <c r="K278" s="2" t="s">
        <v>18</v>
      </c>
      <c r="L278" s="3" t="s">
        <v>14</v>
      </c>
    </row>
    <row r="279" spans="2:12" ht="30" x14ac:dyDescent="0.25">
      <c r="B279" s="14"/>
      <c r="C279" s="15"/>
      <c r="D279" s="15"/>
      <c r="E279" s="16"/>
      <c r="F279" s="16"/>
      <c r="G279" s="13"/>
      <c r="H279" s="10"/>
      <c r="I279" s="4" t="s">
        <v>19</v>
      </c>
      <c r="J279" s="2" t="s">
        <v>14</v>
      </c>
      <c r="K279" s="4" t="s">
        <v>20</v>
      </c>
      <c r="L279" s="3" t="s">
        <v>14</v>
      </c>
    </row>
    <row r="280" spans="2:12" x14ac:dyDescent="0.25">
      <c r="B280" s="14"/>
      <c r="C280" s="15"/>
      <c r="D280" s="15"/>
      <c r="E280" s="16"/>
      <c r="F280" s="16"/>
      <c r="G280" s="13"/>
      <c r="H280" s="27"/>
      <c r="I280" s="2" t="s">
        <v>21</v>
      </c>
      <c r="J280" s="2" t="s">
        <v>14</v>
      </c>
      <c r="K280" s="2" t="s">
        <v>22</v>
      </c>
      <c r="L280" s="3" t="s">
        <v>14</v>
      </c>
    </row>
    <row r="281" spans="2:12" x14ac:dyDescent="0.25">
      <c r="B281" s="14"/>
      <c r="C281" s="15"/>
      <c r="D281" s="15"/>
      <c r="E281" s="16"/>
      <c r="F281" s="16"/>
      <c r="G281" s="13"/>
      <c r="H281" s="10"/>
      <c r="I281" s="2" t="s">
        <v>23</v>
      </c>
      <c r="J281" s="2" t="s">
        <v>14</v>
      </c>
      <c r="K281" s="2"/>
      <c r="L281" s="3"/>
    </row>
    <row r="282" spans="2:12" ht="30" x14ac:dyDescent="0.25">
      <c r="B282" s="14" t="s">
        <v>24</v>
      </c>
      <c r="C282" s="15">
        <f t="shared" si="39"/>
        <v>220</v>
      </c>
      <c r="D282" s="15">
        <v>220</v>
      </c>
      <c r="E282" s="16">
        <v>1</v>
      </c>
      <c r="F282" s="16">
        <v>195</v>
      </c>
      <c r="G282" s="4" t="s">
        <v>12</v>
      </c>
      <c r="H282" s="27" t="s">
        <v>52</v>
      </c>
      <c r="I282" s="2" t="s">
        <v>13</v>
      </c>
      <c r="J282" s="2" t="s">
        <v>14</v>
      </c>
      <c r="K282" s="2" t="s">
        <v>15</v>
      </c>
      <c r="L282" s="3" t="s">
        <v>14</v>
      </c>
    </row>
    <row r="283" spans="2:12" x14ac:dyDescent="0.25">
      <c r="B283" s="14"/>
      <c r="C283" s="15"/>
      <c r="D283" s="15"/>
      <c r="E283" s="16"/>
      <c r="F283" s="16"/>
      <c r="G283" s="4" t="s">
        <v>16</v>
      </c>
      <c r="H283" s="10" t="s">
        <v>53</v>
      </c>
      <c r="I283" s="2" t="s">
        <v>17</v>
      </c>
      <c r="J283" s="2" t="s">
        <v>14</v>
      </c>
      <c r="K283" s="2" t="s">
        <v>18</v>
      </c>
      <c r="L283" s="3" t="s">
        <v>14</v>
      </c>
    </row>
    <row r="284" spans="2:12" ht="30" x14ac:dyDescent="0.25">
      <c r="B284" s="14"/>
      <c r="C284" s="15"/>
      <c r="D284" s="15"/>
      <c r="E284" s="16"/>
      <c r="F284" s="16"/>
      <c r="G284" s="13"/>
      <c r="H284" s="27"/>
      <c r="I284" s="4" t="s">
        <v>19</v>
      </c>
      <c r="J284" s="2" t="s">
        <v>14</v>
      </c>
      <c r="K284" s="4" t="s">
        <v>20</v>
      </c>
      <c r="L284" s="3" t="s">
        <v>14</v>
      </c>
    </row>
    <row r="285" spans="2:12" x14ac:dyDescent="0.25">
      <c r="B285" s="14"/>
      <c r="C285" s="15"/>
      <c r="D285" s="15"/>
      <c r="E285" s="16"/>
      <c r="F285" s="16"/>
      <c r="G285" s="13"/>
      <c r="H285" s="10"/>
      <c r="I285" s="2" t="s">
        <v>21</v>
      </c>
      <c r="J285" s="2" t="s">
        <v>14</v>
      </c>
      <c r="K285" s="2" t="s">
        <v>22</v>
      </c>
      <c r="L285" s="3" t="s">
        <v>14</v>
      </c>
    </row>
    <row r="286" spans="2:12" x14ac:dyDescent="0.25">
      <c r="B286" s="14"/>
      <c r="C286" s="15"/>
      <c r="D286" s="15"/>
      <c r="E286" s="16"/>
      <c r="F286" s="16"/>
      <c r="G286" s="13"/>
      <c r="H286" s="27"/>
      <c r="I286" s="2" t="s">
        <v>23</v>
      </c>
      <c r="J286" s="2" t="s">
        <v>14</v>
      </c>
      <c r="K286" s="2"/>
      <c r="L286" s="3"/>
    </row>
    <row r="287" spans="2:12" ht="30" x14ac:dyDescent="0.25">
      <c r="B287" s="14" t="s">
        <v>24</v>
      </c>
      <c r="C287" s="15">
        <f t="shared" si="39"/>
        <v>114</v>
      </c>
      <c r="D287" s="15">
        <v>114</v>
      </c>
      <c r="E287" s="16">
        <v>1</v>
      </c>
      <c r="F287" s="16">
        <v>141</v>
      </c>
      <c r="G287" s="4" t="s">
        <v>12</v>
      </c>
      <c r="H287" s="10" t="s">
        <v>48</v>
      </c>
      <c r="I287" s="2" t="s">
        <v>13</v>
      </c>
      <c r="J287" s="2" t="s">
        <v>14</v>
      </c>
      <c r="K287" s="2" t="s">
        <v>15</v>
      </c>
      <c r="L287" s="3" t="s">
        <v>14</v>
      </c>
    </row>
    <row r="288" spans="2:12" x14ac:dyDescent="0.25">
      <c r="B288" s="14"/>
      <c r="C288" s="15"/>
      <c r="D288" s="15"/>
      <c r="E288" s="16"/>
      <c r="F288" s="16"/>
      <c r="G288" s="4" t="s">
        <v>16</v>
      </c>
      <c r="H288" s="27" t="s">
        <v>49</v>
      </c>
      <c r="I288" s="2" t="s">
        <v>17</v>
      </c>
      <c r="J288" s="2" t="s">
        <v>14</v>
      </c>
      <c r="K288" s="2" t="s">
        <v>18</v>
      </c>
      <c r="L288" s="3" t="s">
        <v>14</v>
      </c>
    </row>
    <row r="289" spans="2:12" ht="30" x14ac:dyDescent="0.25">
      <c r="B289" s="14"/>
      <c r="C289" s="15"/>
      <c r="D289" s="15"/>
      <c r="E289" s="16"/>
      <c r="F289" s="16"/>
      <c r="G289" s="13"/>
      <c r="H289" s="10"/>
      <c r="I289" s="4" t="s">
        <v>19</v>
      </c>
      <c r="J289" s="2" t="s">
        <v>14</v>
      </c>
      <c r="K289" s="4" t="s">
        <v>20</v>
      </c>
      <c r="L289" s="3" t="s">
        <v>14</v>
      </c>
    </row>
    <row r="290" spans="2:12" x14ac:dyDescent="0.25">
      <c r="B290" s="14"/>
      <c r="C290" s="15"/>
      <c r="D290" s="15"/>
      <c r="E290" s="16"/>
      <c r="F290" s="16"/>
      <c r="G290" s="13"/>
      <c r="H290" s="27"/>
      <c r="I290" s="2" t="s">
        <v>21</v>
      </c>
      <c r="J290" s="2" t="s">
        <v>14</v>
      </c>
      <c r="K290" s="2" t="s">
        <v>22</v>
      </c>
      <c r="L290" s="3" t="s">
        <v>14</v>
      </c>
    </row>
    <row r="291" spans="2:12" x14ac:dyDescent="0.25">
      <c r="B291" s="14"/>
      <c r="C291" s="15"/>
      <c r="D291" s="15"/>
      <c r="E291" s="16"/>
      <c r="F291" s="16"/>
      <c r="G291" s="13"/>
      <c r="H291" s="10"/>
      <c r="I291" s="2" t="s">
        <v>23</v>
      </c>
      <c r="J291" s="2" t="s">
        <v>14</v>
      </c>
      <c r="K291" s="2"/>
      <c r="L291" s="3"/>
    </row>
    <row r="292" spans="2:12" ht="30" x14ac:dyDescent="0.25">
      <c r="B292" s="14" t="s">
        <v>24</v>
      </c>
      <c r="C292" s="15">
        <f t="shared" si="39"/>
        <v>215</v>
      </c>
      <c r="D292" s="15">
        <v>215</v>
      </c>
      <c r="E292" s="16">
        <v>1</v>
      </c>
      <c r="F292" s="16">
        <v>211</v>
      </c>
      <c r="G292" s="4" t="s">
        <v>12</v>
      </c>
      <c r="H292" s="27" t="s">
        <v>64</v>
      </c>
      <c r="I292" s="2" t="s">
        <v>13</v>
      </c>
      <c r="J292" s="2" t="s">
        <v>14</v>
      </c>
      <c r="K292" s="2" t="s">
        <v>15</v>
      </c>
      <c r="L292" s="3" t="s">
        <v>14</v>
      </c>
    </row>
    <row r="293" spans="2:12" x14ac:dyDescent="0.25">
      <c r="B293" s="14"/>
      <c r="C293" s="15"/>
      <c r="D293" s="15"/>
      <c r="E293" s="16"/>
      <c r="F293" s="16"/>
      <c r="G293" s="4" t="s">
        <v>16</v>
      </c>
      <c r="H293" s="10" t="s">
        <v>65</v>
      </c>
      <c r="I293" s="2" t="s">
        <v>17</v>
      </c>
      <c r="J293" s="2" t="s">
        <v>14</v>
      </c>
      <c r="K293" s="2" t="s">
        <v>18</v>
      </c>
      <c r="L293" s="3" t="s">
        <v>14</v>
      </c>
    </row>
    <row r="294" spans="2:12" ht="30" x14ac:dyDescent="0.25">
      <c r="B294" s="14"/>
      <c r="C294" s="15"/>
      <c r="D294" s="15"/>
      <c r="E294" s="16"/>
      <c r="F294" s="16"/>
      <c r="G294" s="13"/>
      <c r="H294" s="27"/>
      <c r="I294" s="4" t="s">
        <v>19</v>
      </c>
      <c r="J294" s="2" t="s">
        <v>14</v>
      </c>
      <c r="K294" s="4" t="s">
        <v>20</v>
      </c>
      <c r="L294" s="3" t="s">
        <v>14</v>
      </c>
    </row>
    <row r="295" spans="2:12" x14ac:dyDescent="0.25">
      <c r="B295" s="14"/>
      <c r="C295" s="15"/>
      <c r="D295" s="15"/>
      <c r="E295" s="16"/>
      <c r="F295" s="16"/>
      <c r="G295" s="13"/>
      <c r="H295" s="10"/>
      <c r="I295" s="2" t="s">
        <v>21</v>
      </c>
      <c r="J295" s="2" t="s">
        <v>14</v>
      </c>
      <c r="K295" s="2" t="s">
        <v>22</v>
      </c>
      <c r="L295" s="3" t="s">
        <v>14</v>
      </c>
    </row>
    <row r="296" spans="2:12" x14ac:dyDescent="0.25">
      <c r="B296" s="14"/>
      <c r="C296" s="15"/>
      <c r="D296" s="15"/>
      <c r="E296" s="16"/>
      <c r="F296" s="16"/>
      <c r="G296" s="13"/>
      <c r="H296" s="27"/>
      <c r="I296" s="2" t="s">
        <v>23</v>
      </c>
      <c r="J296" s="2" t="s">
        <v>14</v>
      </c>
      <c r="K296" s="2"/>
      <c r="L296" s="3"/>
    </row>
    <row r="297" spans="2:12" ht="30" x14ac:dyDescent="0.25">
      <c r="B297" s="14" t="s">
        <v>24</v>
      </c>
      <c r="C297" s="15">
        <f t="shared" si="39"/>
        <v>18984.400000000001</v>
      </c>
      <c r="D297" s="15">
        <v>18984.400000000001</v>
      </c>
      <c r="E297" s="16">
        <v>1</v>
      </c>
      <c r="F297" s="16">
        <v>322</v>
      </c>
      <c r="G297" s="4" t="s">
        <v>12</v>
      </c>
      <c r="H297" s="10" t="s">
        <v>92</v>
      </c>
      <c r="I297" s="2" t="s">
        <v>13</v>
      </c>
      <c r="J297" s="2" t="s">
        <v>14</v>
      </c>
      <c r="K297" s="2" t="s">
        <v>15</v>
      </c>
      <c r="L297" s="3" t="s">
        <v>14</v>
      </c>
    </row>
    <row r="298" spans="2:12" x14ac:dyDescent="0.25">
      <c r="B298" s="14"/>
      <c r="C298" s="15"/>
      <c r="D298" s="15"/>
      <c r="E298" s="16"/>
      <c r="F298" s="16"/>
      <c r="G298" s="4" t="s">
        <v>16</v>
      </c>
      <c r="H298" s="27" t="s">
        <v>93</v>
      </c>
      <c r="I298" s="2" t="s">
        <v>17</v>
      </c>
      <c r="J298" s="2" t="s">
        <v>14</v>
      </c>
      <c r="K298" s="2" t="s">
        <v>18</v>
      </c>
      <c r="L298" s="3" t="s">
        <v>14</v>
      </c>
    </row>
    <row r="299" spans="2:12" ht="30" x14ac:dyDescent="0.25">
      <c r="B299" s="14"/>
      <c r="C299" s="15"/>
      <c r="D299" s="15"/>
      <c r="E299" s="16"/>
      <c r="F299" s="16"/>
      <c r="G299" s="13"/>
      <c r="H299" s="10"/>
      <c r="I299" s="4" t="s">
        <v>19</v>
      </c>
      <c r="J299" s="2" t="s">
        <v>14</v>
      </c>
      <c r="K299" s="4" t="s">
        <v>20</v>
      </c>
      <c r="L299" s="3" t="s">
        <v>14</v>
      </c>
    </row>
    <row r="300" spans="2:12" x14ac:dyDescent="0.25">
      <c r="B300" s="14"/>
      <c r="C300" s="15"/>
      <c r="D300" s="15"/>
      <c r="E300" s="16"/>
      <c r="F300" s="16"/>
      <c r="G300" s="13"/>
      <c r="H300" s="27"/>
      <c r="I300" s="2" t="s">
        <v>21</v>
      </c>
      <c r="J300" s="2" t="s">
        <v>14</v>
      </c>
      <c r="K300" s="2" t="s">
        <v>22</v>
      </c>
      <c r="L300" s="3" t="s">
        <v>14</v>
      </c>
    </row>
    <row r="301" spans="2:12" x14ac:dyDescent="0.25">
      <c r="B301" s="14"/>
      <c r="C301" s="15"/>
      <c r="D301" s="15"/>
      <c r="E301" s="16"/>
      <c r="F301" s="16"/>
      <c r="G301" s="13"/>
      <c r="H301" s="10"/>
      <c r="I301" s="2" t="s">
        <v>23</v>
      </c>
      <c r="J301" s="2" t="s">
        <v>14</v>
      </c>
      <c r="K301" s="2"/>
      <c r="L301" s="3"/>
    </row>
    <row r="302" spans="2:12" ht="30" x14ac:dyDescent="0.25">
      <c r="B302" s="14" t="s">
        <v>24</v>
      </c>
      <c r="C302" s="15">
        <f t="shared" si="39"/>
        <v>140</v>
      </c>
      <c r="D302" s="15">
        <v>140</v>
      </c>
      <c r="E302" s="16">
        <v>1</v>
      </c>
      <c r="F302" s="16">
        <v>196</v>
      </c>
      <c r="G302" s="4" t="s">
        <v>12</v>
      </c>
      <c r="H302" s="27" t="s">
        <v>94</v>
      </c>
      <c r="I302" s="2" t="s">
        <v>13</v>
      </c>
      <c r="J302" s="2" t="s">
        <v>14</v>
      </c>
      <c r="K302" s="2" t="s">
        <v>15</v>
      </c>
      <c r="L302" s="3" t="s">
        <v>14</v>
      </c>
    </row>
    <row r="303" spans="2:12" x14ac:dyDescent="0.25">
      <c r="B303" s="14"/>
      <c r="C303" s="15"/>
      <c r="D303" s="15"/>
      <c r="E303" s="16"/>
      <c r="F303" s="16"/>
      <c r="G303" s="4" t="s">
        <v>16</v>
      </c>
      <c r="H303" s="10" t="s">
        <v>95</v>
      </c>
      <c r="I303" s="2" t="s">
        <v>17</v>
      </c>
      <c r="J303" s="2" t="s">
        <v>14</v>
      </c>
      <c r="K303" s="2" t="s">
        <v>18</v>
      </c>
      <c r="L303" s="3" t="s">
        <v>14</v>
      </c>
    </row>
    <row r="304" spans="2:12" ht="30" x14ac:dyDescent="0.25">
      <c r="B304" s="14"/>
      <c r="C304" s="15"/>
      <c r="D304" s="15"/>
      <c r="E304" s="16"/>
      <c r="F304" s="16"/>
      <c r="G304" s="13"/>
      <c r="H304" s="27"/>
      <c r="I304" s="4" t="s">
        <v>19</v>
      </c>
      <c r="J304" s="2" t="s">
        <v>14</v>
      </c>
      <c r="K304" s="4" t="s">
        <v>20</v>
      </c>
      <c r="L304" s="3" t="s">
        <v>14</v>
      </c>
    </row>
    <row r="305" spans="2:12" x14ac:dyDescent="0.25">
      <c r="B305" s="14"/>
      <c r="C305" s="15"/>
      <c r="D305" s="15"/>
      <c r="E305" s="16"/>
      <c r="F305" s="16"/>
      <c r="G305" s="13"/>
      <c r="H305" s="10"/>
      <c r="I305" s="2" t="s">
        <v>21</v>
      </c>
      <c r="J305" s="2" t="s">
        <v>14</v>
      </c>
      <c r="K305" s="2" t="s">
        <v>22</v>
      </c>
      <c r="L305" s="3" t="s">
        <v>14</v>
      </c>
    </row>
    <row r="306" spans="2:12" x14ac:dyDescent="0.25">
      <c r="B306" s="14"/>
      <c r="C306" s="15"/>
      <c r="D306" s="15"/>
      <c r="E306" s="16"/>
      <c r="F306" s="16"/>
      <c r="G306" s="13"/>
      <c r="H306" s="27"/>
      <c r="I306" s="2" t="s">
        <v>23</v>
      </c>
      <c r="J306" s="2" t="s">
        <v>14</v>
      </c>
      <c r="K306" s="2"/>
      <c r="L306" s="3"/>
    </row>
    <row r="307" spans="2:12" ht="30" x14ac:dyDescent="0.25">
      <c r="B307" s="14" t="s">
        <v>24</v>
      </c>
      <c r="C307" s="15">
        <f t="shared" si="39"/>
        <v>155</v>
      </c>
      <c r="D307" s="15">
        <v>155</v>
      </c>
      <c r="E307" s="16">
        <v>1</v>
      </c>
      <c r="F307" s="16">
        <v>196</v>
      </c>
      <c r="G307" s="4" t="s">
        <v>12</v>
      </c>
      <c r="H307" s="10" t="s">
        <v>96</v>
      </c>
      <c r="I307" s="2" t="s">
        <v>13</v>
      </c>
      <c r="J307" s="2" t="s">
        <v>14</v>
      </c>
      <c r="K307" s="2" t="s">
        <v>15</v>
      </c>
      <c r="L307" s="3" t="s">
        <v>14</v>
      </c>
    </row>
    <row r="308" spans="2:12" x14ac:dyDescent="0.25">
      <c r="B308" s="14"/>
      <c r="C308" s="15"/>
      <c r="D308" s="15"/>
      <c r="E308" s="16"/>
      <c r="F308" s="16"/>
      <c r="G308" s="4" t="s">
        <v>16</v>
      </c>
      <c r="H308" s="27" t="s">
        <v>97</v>
      </c>
      <c r="I308" s="2" t="s">
        <v>17</v>
      </c>
      <c r="J308" s="2" t="s">
        <v>14</v>
      </c>
      <c r="K308" s="2" t="s">
        <v>18</v>
      </c>
      <c r="L308" s="3" t="s">
        <v>14</v>
      </c>
    </row>
    <row r="309" spans="2:12" ht="30" x14ac:dyDescent="0.25">
      <c r="B309" s="14"/>
      <c r="C309" s="15"/>
      <c r="D309" s="15"/>
      <c r="E309" s="16"/>
      <c r="F309" s="16"/>
      <c r="G309" s="13"/>
      <c r="H309" s="10"/>
      <c r="I309" s="4" t="s">
        <v>19</v>
      </c>
      <c r="J309" s="2" t="s">
        <v>14</v>
      </c>
      <c r="K309" s="4" t="s">
        <v>20</v>
      </c>
      <c r="L309" s="3" t="s">
        <v>14</v>
      </c>
    </row>
    <row r="310" spans="2:12" x14ac:dyDescent="0.25">
      <c r="B310" s="14"/>
      <c r="C310" s="15"/>
      <c r="D310" s="15"/>
      <c r="E310" s="16"/>
      <c r="F310" s="16"/>
      <c r="G310" s="13"/>
      <c r="H310" s="27"/>
      <c r="I310" s="2" t="s">
        <v>21</v>
      </c>
      <c r="J310" s="2" t="s">
        <v>14</v>
      </c>
      <c r="K310" s="2" t="s">
        <v>22</v>
      </c>
      <c r="L310" s="3" t="s">
        <v>14</v>
      </c>
    </row>
    <row r="311" spans="2:12" x14ac:dyDescent="0.25">
      <c r="B311" s="14"/>
      <c r="C311" s="15"/>
      <c r="D311" s="15"/>
      <c r="E311" s="16"/>
      <c r="F311" s="16"/>
      <c r="G311" s="13"/>
      <c r="H311" s="10"/>
      <c r="I311" s="2" t="s">
        <v>23</v>
      </c>
      <c r="J311" s="2" t="s">
        <v>14</v>
      </c>
      <c r="K311" s="2"/>
      <c r="L311" s="3"/>
    </row>
    <row r="312" spans="2:12" ht="30" x14ac:dyDescent="0.25">
      <c r="B312" s="14" t="s">
        <v>24</v>
      </c>
      <c r="C312" s="15">
        <f t="shared" si="39"/>
        <v>160</v>
      </c>
      <c r="D312" s="15">
        <v>160</v>
      </c>
      <c r="E312" s="16">
        <v>1</v>
      </c>
      <c r="F312" s="16">
        <v>196</v>
      </c>
      <c r="G312" s="4" t="s">
        <v>12</v>
      </c>
      <c r="H312" s="27" t="s">
        <v>98</v>
      </c>
      <c r="I312" s="2" t="s">
        <v>13</v>
      </c>
      <c r="J312" s="2" t="s">
        <v>14</v>
      </c>
      <c r="K312" s="2" t="s">
        <v>15</v>
      </c>
      <c r="L312" s="3" t="s">
        <v>14</v>
      </c>
    </row>
    <row r="313" spans="2:12" x14ac:dyDescent="0.25">
      <c r="B313" s="14"/>
      <c r="C313" s="15"/>
      <c r="D313" s="15"/>
      <c r="E313" s="16"/>
      <c r="F313" s="16"/>
      <c r="G313" s="4" t="s">
        <v>16</v>
      </c>
      <c r="H313" s="10" t="s">
        <v>99</v>
      </c>
      <c r="I313" s="2" t="s">
        <v>17</v>
      </c>
      <c r="J313" s="2" t="s">
        <v>14</v>
      </c>
      <c r="K313" s="2" t="s">
        <v>18</v>
      </c>
      <c r="L313" s="3" t="s">
        <v>14</v>
      </c>
    </row>
    <row r="314" spans="2:12" ht="30" x14ac:dyDescent="0.25">
      <c r="B314" s="14"/>
      <c r="C314" s="15"/>
      <c r="D314" s="15"/>
      <c r="E314" s="16"/>
      <c r="F314" s="16"/>
      <c r="G314" s="13"/>
      <c r="H314" s="27"/>
      <c r="I314" s="4" t="s">
        <v>19</v>
      </c>
      <c r="J314" s="2" t="s">
        <v>14</v>
      </c>
      <c r="K314" s="4" t="s">
        <v>20</v>
      </c>
      <c r="L314" s="3" t="s">
        <v>14</v>
      </c>
    </row>
    <row r="315" spans="2:12" x14ac:dyDescent="0.25">
      <c r="B315" s="14"/>
      <c r="C315" s="15"/>
      <c r="D315" s="15"/>
      <c r="E315" s="16"/>
      <c r="F315" s="16"/>
      <c r="G315" s="13"/>
      <c r="H315" s="10"/>
      <c r="I315" s="2" t="s">
        <v>21</v>
      </c>
      <c r="J315" s="2" t="s">
        <v>14</v>
      </c>
      <c r="K315" s="2" t="s">
        <v>22</v>
      </c>
      <c r="L315" s="3" t="s">
        <v>14</v>
      </c>
    </row>
    <row r="316" spans="2:12" x14ac:dyDescent="0.25">
      <c r="B316" s="14"/>
      <c r="C316" s="15"/>
      <c r="D316" s="15"/>
      <c r="E316" s="16"/>
      <c r="F316" s="16"/>
      <c r="G316" s="13"/>
      <c r="H316" s="27"/>
      <c r="I316" s="2" t="s">
        <v>23</v>
      </c>
      <c r="J316" s="2" t="s">
        <v>14</v>
      </c>
      <c r="K316" s="2"/>
      <c r="L316" s="3"/>
    </row>
    <row r="317" spans="2:12" ht="30" x14ac:dyDescent="0.25">
      <c r="B317" s="14" t="s">
        <v>24</v>
      </c>
      <c r="C317" s="15">
        <f t="shared" si="39"/>
        <v>9811</v>
      </c>
      <c r="D317" s="15">
        <v>9811</v>
      </c>
      <c r="E317" s="16">
        <v>1</v>
      </c>
      <c r="F317" s="16">
        <v>141</v>
      </c>
      <c r="G317" s="4" t="s">
        <v>12</v>
      </c>
      <c r="H317" s="10" t="s">
        <v>84</v>
      </c>
      <c r="I317" s="2" t="s">
        <v>13</v>
      </c>
      <c r="J317" s="2" t="s">
        <v>14</v>
      </c>
      <c r="K317" s="2" t="s">
        <v>15</v>
      </c>
      <c r="L317" s="3" t="s">
        <v>14</v>
      </c>
    </row>
    <row r="318" spans="2:12" x14ac:dyDescent="0.25">
      <c r="B318" s="14"/>
      <c r="C318" s="15"/>
      <c r="D318" s="15"/>
      <c r="E318" s="16"/>
      <c r="F318" s="16"/>
      <c r="G318" s="4" t="s">
        <v>16</v>
      </c>
      <c r="H318" s="27" t="s">
        <v>85</v>
      </c>
      <c r="I318" s="2" t="s">
        <v>17</v>
      </c>
      <c r="J318" s="2" t="s">
        <v>14</v>
      </c>
      <c r="K318" s="2" t="s">
        <v>18</v>
      </c>
      <c r="L318" s="3" t="s">
        <v>14</v>
      </c>
    </row>
    <row r="319" spans="2:12" ht="30" x14ac:dyDescent="0.25">
      <c r="B319" s="14"/>
      <c r="C319" s="15"/>
      <c r="D319" s="15"/>
      <c r="E319" s="16"/>
      <c r="F319" s="16"/>
      <c r="G319" s="13"/>
      <c r="H319" s="10"/>
      <c r="I319" s="4" t="s">
        <v>19</v>
      </c>
      <c r="J319" s="2" t="s">
        <v>14</v>
      </c>
      <c r="K319" s="4" t="s">
        <v>20</v>
      </c>
      <c r="L319" s="3" t="s">
        <v>14</v>
      </c>
    </row>
    <row r="320" spans="2:12" x14ac:dyDescent="0.25">
      <c r="B320" s="14"/>
      <c r="C320" s="15"/>
      <c r="D320" s="15"/>
      <c r="E320" s="16"/>
      <c r="F320" s="16"/>
      <c r="G320" s="13"/>
      <c r="H320" s="27"/>
      <c r="I320" s="2" t="s">
        <v>21</v>
      </c>
      <c r="J320" s="2" t="s">
        <v>14</v>
      </c>
      <c r="K320" s="2" t="s">
        <v>22</v>
      </c>
      <c r="L320" s="3" t="s">
        <v>14</v>
      </c>
    </row>
    <row r="321" spans="2:12" x14ac:dyDescent="0.25">
      <c r="B321" s="14"/>
      <c r="C321" s="15"/>
      <c r="D321" s="15"/>
      <c r="E321" s="16"/>
      <c r="F321" s="16"/>
      <c r="G321" s="13"/>
      <c r="H321" s="10"/>
      <c r="I321" s="2" t="s">
        <v>23</v>
      </c>
      <c r="J321" s="2" t="s">
        <v>14</v>
      </c>
      <c r="K321" s="2"/>
      <c r="L321" s="3"/>
    </row>
    <row r="322" spans="2:12" ht="30" x14ac:dyDescent="0.25">
      <c r="B322" s="14" t="s">
        <v>24</v>
      </c>
      <c r="C322" s="15">
        <f t="shared" si="39"/>
        <v>9955</v>
      </c>
      <c r="D322" s="15">
        <v>9955</v>
      </c>
      <c r="E322" s="16">
        <v>1</v>
      </c>
      <c r="F322" s="16">
        <v>141</v>
      </c>
      <c r="G322" s="4" t="s">
        <v>12</v>
      </c>
      <c r="H322" s="27" t="s">
        <v>84</v>
      </c>
      <c r="I322" s="2" t="s">
        <v>13</v>
      </c>
      <c r="J322" s="2" t="s">
        <v>14</v>
      </c>
      <c r="K322" s="2" t="s">
        <v>15</v>
      </c>
      <c r="L322" s="3" t="s">
        <v>14</v>
      </c>
    </row>
    <row r="323" spans="2:12" x14ac:dyDescent="0.25">
      <c r="B323" s="14"/>
      <c r="C323" s="15"/>
      <c r="D323" s="15"/>
      <c r="E323" s="16"/>
      <c r="F323" s="16"/>
      <c r="G323" s="4" t="s">
        <v>16</v>
      </c>
      <c r="H323" s="10" t="s">
        <v>85</v>
      </c>
      <c r="I323" s="2" t="s">
        <v>17</v>
      </c>
      <c r="J323" s="2" t="s">
        <v>14</v>
      </c>
      <c r="K323" s="2" t="s">
        <v>18</v>
      </c>
      <c r="L323" s="3" t="s">
        <v>14</v>
      </c>
    </row>
    <row r="324" spans="2:12" ht="30" x14ac:dyDescent="0.25">
      <c r="B324" s="14"/>
      <c r="C324" s="15"/>
      <c r="D324" s="15"/>
      <c r="E324" s="16"/>
      <c r="F324" s="16"/>
      <c r="G324" s="13"/>
      <c r="H324" s="27"/>
      <c r="I324" s="4" t="s">
        <v>19</v>
      </c>
      <c r="J324" s="2" t="s">
        <v>14</v>
      </c>
      <c r="K324" s="4" t="s">
        <v>20</v>
      </c>
      <c r="L324" s="3" t="s">
        <v>14</v>
      </c>
    </row>
    <row r="325" spans="2:12" x14ac:dyDescent="0.25">
      <c r="B325" s="14"/>
      <c r="C325" s="15"/>
      <c r="D325" s="15"/>
      <c r="E325" s="16"/>
      <c r="F325" s="16"/>
      <c r="G325" s="13"/>
      <c r="H325" s="10"/>
      <c r="I325" s="2" t="s">
        <v>21</v>
      </c>
      <c r="J325" s="2" t="s">
        <v>14</v>
      </c>
      <c r="K325" s="2" t="s">
        <v>22</v>
      </c>
      <c r="L325" s="3" t="s">
        <v>14</v>
      </c>
    </row>
    <row r="326" spans="2:12" x14ac:dyDescent="0.25">
      <c r="B326" s="14"/>
      <c r="C326" s="15"/>
      <c r="D326" s="15"/>
      <c r="E326" s="16"/>
      <c r="F326" s="16"/>
      <c r="G326" s="13"/>
      <c r="H326" s="27"/>
      <c r="I326" s="2" t="s">
        <v>23</v>
      </c>
      <c r="J326" s="2" t="s">
        <v>14</v>
      </c>
      <c r="K326" s="2"/>
      <c r="L326" s="3"/>
    </row>
    <row r="327" spans="2:12" ht="30" x14ac:dyDescent="0.25">
      <c r="B327" s="14" t="s">
        <v>24</v>
      </c>
      <c r="C327" s="15">
        <f t="shared" ref="C327" si="40">+D327*E327</f>
        <v>9955</v>
      </c>
      <c r="D327" s="15">
        <v>9955</v>
      </c>
      <c r="E327" s="16">
        <v>1</v>
      </c>
      <c r="F327" s="16">
        <v>141</v>
      </c>
      <c r="G327" s="4" t="s">
        <v>12</v>
      </c>
      <c r="H327" s="10" t="s">
        <v>84</v>
      </c>
      <c r="I327" s="2" t="s">
        <v>13</v>
      </c>
      <c r="J327" s="2" t="s">
        <v>14</v>
      </c>
      <c r="K327" s="2" t="s">
        <v>15</v>
      </c>
      <c r="L327" s="3" t="s">
        <v>14</v>
      </c>
    </row>
    <row r="328" spans="2:12" x14ac:dyDescent="0.25">
      <c r="B328" s="14"/>
      <c r="C328" s="15"/>
      <c r="D328" s="15"/>
      <c r="E328" s="16"/>
      <c r="F328" s="16"/>
      <c r="G328" s="4" t="s">
        <v>16</v>
      </c>
      <c r="H328" s="27" t="s">
        <v>85</v>
      </c>
      <c r="I328" s="2" t="s">
        <v>17</v>
      </c>
      <c r="J328" s="2" t="s">
        <v>14</v>
      </c>
      <c r="K328" s="2" t="s">
        <v>18</v>
      </c>
      <c r="L328" s="3" t="s">
        <v>14</v>
      </c>
    </row>
    <row r="329" spans="2:12" ht="30" x14ac:dyDescent="0.25">
      <c r="B329" s="14"/>
      <c r="C329" s="15"/>
      <c r="D329" s="15"/>
      <c r="E329" s="16"/>
      <c r="F329" s="16"/>
      <c r="G329" s="13"/>
      <c r="H329" s="10"/>
      <c r="I329" s="4" t="s">
        <v>19</v>
      </c>
      <c r="J329" s="2" t="s">
        <v>14</v>
      </c>
      <c r="K329" s="4" t="s">
        <v>20</v>
      </c>
      <c r="L329" s="3" t="s">
        <v>14</v>
      </c>
    </row>
    <row r="330" spans="2:12" x14ac:dyDescent="0.25">
      <c r="B330" s="14"/>
      <c r="C330" s="15"/>
      <c r="D330" s="15"/>
      <c r="E330" s="16"/>
      <c r="F330" s="16"/>
      <c r="G330" s="13"/>
      <c r="H330" s="27"/>
      <c r="I330" s="2" t="s">
        <v>21</v>
      </c>
      <c r="J330" s="2" t="s">
        <v>14</v>
      </c>
      <c r="K330" s="2" t="s">
        <v>22</v>
      </c>
      <c r="L330" s="3" t="s">
        <v>14</v>
      </c>
    </row>
    <row r="331" spans="2:12" x14ac:dyDescent="0.25">
      <c r="B331" s="14"/>
      <c r="C331" s="15"/>
      <c r="D331" s="15"/>
      <c r="E331" s="16"/>
      <c r="F331" s="16"/>
      <c r="G331" s="13"/>
      <c r="H331" s="10"/>
      <c r="I331" s="2" t="s">
        <v>23</v>
      </c>
      <c r="J331" s="2" t="s">
        <v>14</v>
      </c>
      <c r="K331" s="2"/>
      <c r="L331" s="3"/>
    </row>
  </sheetData>
  <mergeCells count="396">
    <mergeCell ref="B327:B331"/>
    <mergeCell ref="C327:C331"/>
    <mergeCell ref="D327:D331"/>
    <mergeCell ref="E327:E331"/>
    <mergeCell ref="F327:F331"/>
    <mergeCell ref="G329:G331"/>
    <mergeCell ref="B317:B321"/>
    <mergeCell ref="C317:C321"/>
    <mergeCell ref="D317:D321"/>
    <mergeCell ref="E317:E321"/>
    <mergeCell ref="F317:F321"/>
    <mergeCell ref="G319:G321"/>
    <mergeCell ref="B322:B326"/>
    <mergeCell ref="C322:C326"/>
    <mergeCell ref="D322:D326"/>
    <mergeCell ref="E322:E326"/>
    <mergeCell ref="F322:F326"/>
    <mergeCell ref="G324:G326"/>
    <mergeCell ref="B307:B311"/>
    <mergeCell ref="C307:C311"/>
    <mergeCell ref="D307:D311"/>
    <mergeCell ref="E307:E311"/>
    <mergeCell ref="F307:F311"/>
    <mergeCell ref="G309:G311"/>
    <mergeCell ref="B312:B316"/>
    <mergeCell ref="C312:C316"/>
    <mergeCell ref="D312:D316"/>
    <mergeCell ref="E312:E316"/>
    <mergeCell ref="F312:F316"/>
    <mergeCell ref="G314:G316"/>
    <mergeCell ref="B297:B301"/>
    <mergeCell ref="C297:C301"/>
    <mergeCell ref="D297:D301"/>
    <mergeCell ref="E297:E301"/>
    <mergeCell ref="F297:F301"/>
    <mergeCell ref="G299:G301"/>
    <mergeCell ref="B302:B306"/>
    <mergeCell ref="C302:C306"/>
    <mergeCell ref="D302:D306"/>
    <mergeCell ref="E302:E306"/>
    <mergeCell ref="F302:F306"/>
    <mergeCell ref="G304:G306"/>
    <mergeCell ref="B287:B291"/>
    <mergeCell ref="C287:C291"/>
    <mergeCell ref="D287:D291"/>
    <mergeCell ref="E287:E291"/>
    <mergeCell ref="F287:F291"/>
    <mergeCell ref="G289:G291"/>
    <mergeCell ref="B292:B296"/>
    <mergeCell ref="C292:C296"/>
    <mergeCell ref="D292:D296"/>
    <mergeCell ref="E292:E296"/>
    <mergeCell ref="F292:F296"/>
    <mergeCell ref="G294:G296"/>
    <mergeCell ref="B277:B281"/>
    <mergeCell ref="G279:G281"/>
    <mergeCell ref="B282:B286"/>
    <mergeCell ref="C282:C286"/>
    <mergeCell ref="D282:D286"/>
    <mergeCell ref="E282:E286"/>
    <mergeCell ref="F282:F286"/>
    <mergeCell ref="G284:G286"/>
    <mergeCell ref="B272:B276"/>
    <mergeCell ref="C272:C276"/>
    <mergeCell ref="D272:D276"/>
    <mergeCell ref="E272:E276"/>
    <mergeCell ref="F272:F276"/>
    <mergeCell ref="G274:G276"/>
    <mergeCell ref="C277:C281"/>
    <mergeCell ref="D277:D281"/>
    <mergeCell ref="E277:E281"/>
    <mergeCell ref="F277:F281"/>
    <mergeCell ref="B262:B266"/>
    <mergeCell ref="C262:C266"/>
    <mergeCell ref="D262:D266"/>
    <mergeCell ref="E262:E266"/>
    <mergeCell ref="F262:F266"/>
    <mergeCell ref="G264:G266"/>
    <mergeCell ref="B267:B271"/>
    <mergeCell ref="C267:C271"/>
    <mergeCell ref="D267:D271"/>
    <mergeCell ref="E267:E271"/>
    <mergeCell ref="F267:F271"/>
    <mergeCell ref="G269:G271"/>
    <mergeCell ref="B252:B256"/>
    <mergeCell ref="C252:C256"/>
    <mergeCell ref="D252:D256"/>
    <mergeCell ref="E252:E256"/>
    <mergeCell ref="F252:F256"/>
    <mergeCell ref="G254:G256"/>
    <mergeCell ref="B257:B261"/>
    <mergeCell ref="C257:C261"/>
    <mergeCell ref="D257:D261"/>
    <mergeCell ref="E257:E261"/>
    <mergeCell ref="F257:F261"/>
    <mergeCell ref="G259:G261"/>
    <mergeCell ref="B242:B246"/>
    <mergeCell ref="C242:C246"/>
    <mergeCell ref="D242:D246"/>
    <mergeCell ref="E242:E246"/>
    <mergeCell ref="F242:F246"/>
    <mergeCell ref="G244:G246"/>
    <mergeCell ref="B247:B251"/>
    <mergeCell ref="C247:C251"/>
    <mergeCell ref="D247:D251"/>
    <mergeCell ref="E247:E251"/>
    <mergeCell ref="F247:F251"/>
    <mergeCell ref="G249:G251"/>
    <mergeCell ref="B232:B236"/>
    <mergeCell ref="C232:C236"/>
    <mergeCell ref="D232:D236"/>
    <mergeCell ref="E232:E236"/>
    <mergeCell ref="F232:F236"/>
    <mergeCell ref="G234:G236"/>
    <mergeCell ref="B237:B241"/>
    <mergeCell ref="C237:C241"/>
    <mergeCell ref="D237:D241"/>
    <mergeCell ref="E237:E241"/>
    <mergeCell ref="F237:F241"/>
    <mergeCell ref="G239:G241"/>
    <mergeCell ref="G224:G226"/>
    <mergeCell ref="B227:B231"/>
    <mergeCell ref="C227:C231"/>
    <mergeCell ref="D227:D231"/>
    <mergeCell ref="E227:E231"/>
    <mergeCell ref="F227:F231"/>
    <mergeCell ref="G229:G231"/>
    <mergeCell ref="B222:B226"/>
    <mergeCell ref="C222:C226"/>
    <mergeCell ref="D222:D226"/>
    <mergeCell ref="E222:E226"/>
    <mergeCell ref="F222:F226"/>
    <mergeCell ref="B212:B216"/>
    <mergeCell ref="G214:G216"/>
    <mergeCell ref="B217:B221"/>
    <mergeCell ref="C217:C221"/>
    <mergeCell ref="D217:D221"/>
    <mergeCell ref="E217:E221"/>
    <mergeCell ref="F217:F221"/>
    <mergeCell ref="G219:G221"/>
    <mergeCell ref="C212:C216"/>
    <mergeCell ref="D212:D216"/>
    <mergeCell ref="E212:E216"/>
    <mergeCell ref="F212:F216"/>
    <mergeCell ref="G204:G206"/>
    <mergeCell ref="B207:B211"/>
    <mergeCell ref="C207:C211"/>
    <mergeCell ref="D207:D211"/>
    <mergeCell ref="E207:E211"/>
    <mergeCell ref="F207:F211"/>
    <mergeCell ref="G209:G211"/>
    <mergeCell ref="B202:B206"/>
    <mergeCell ref="C202:C206"/>
    <mergeCell ref="D202:D206"/>
    <mergeCell ref="E202:E206"/>
    <mergeCell ref="F202:F206"/>
    <mergeCell ref="G194:G196"/>
    <mergeCell ref="B197:B201"/>
    <mergeCell ref="C197:C201"/>
    <mergeCell ref="D197:D201"/>
    <mergeCell ref="E197:E201"/>
    <mergeCell ref="F197:F201"/>
    <mergeCell ref="G199:G201"/>
    <mergeCell ref="B192:B196"/>
    <mergeCell ref="C192:C196"/>
    <mergeCell ref="D192:D196"/>
    <mergeCell ref="E192:E196"/>
    <mergeCell ref="F192:F196"/>
    <mergeCell ref="G184:G186"/>
    <mergeCell ref="B187:B191"/>
    <mergeCell ref="C187:C191"/>
    <mergeCell ref="D187:D191"/>
    <mergeCell ref="E187:E191"/>
    <mergeCell ref="F187:F191"/>
    <mergeCell ref="G189:G191"/>
    <mergeCell ref="B182:B186"/>
    <mergeCell ref="C182:C186"/>
    <mergeCell ref="D182:D186"/>
    <mergeCell ref="E182:E186"/>
    <mergeCell ref="F182:F186"/>
    <mergeCell ref="G174:G176"/>
    <mergeCell ref="B177:B181"/>
    <mergeCell ref="C177:C181"/>
    <mergeCell ref="D177:D181"/>
    <mergeCell ref="E177:E181"/>
    <mergeCell ref="F177:F181"/>
    <mergeCell ref="G179:G181"/>
    <mergeCell ref="B172:B176"/>
    <mergeCell ref="C172:C176"/>
    <mergeCell ref="D172:D176"/>
    <mergeCell ref="E172:E176"/>
    <mergeCell ref="F172:F176"/>
    <mergeCell ref="G164:G166"/>
    <mergeCell ref="B167:B171"/>
    <mergeCell ref="C167:C171"/>
    <mergeCell ref="D167:D171"/>
    <mergeCell ref="E167:E171"/>
    <mergeCell ref="F167:F171"/>
    <mergeCell ref="G169:G171"/>
    <mergeCell ref="B162:B166"/>
    <mergeCell ref="C162:C166"/>
    <mergeCell ref="D162:D166"/>
    <mergeCell ref="E162:E166"/>
    <mergeCell ref="F162:F166"/>
    <mergeCell ref="G154:G156"/>
    <mergeCell ref="B157:B161"/>
    <mergeCell ref="C157:C161"/>
    <mergeCell ref="D157:D161"/>
    <mergeCell ref="E157:E161"/>
    <mergeCell ref="F157:F161"/>
    <mergeCell ref="G159:G161"/>
    <mergeCell ref="B152:B156"/>
    <mergeCell ref="C152:C156"/>
    <mergeCell ref="D152:D156"/>
    <mergeCell ref="E152:E156"/>
    <mergeCell ref="F152:F156"/>
    <mergeCell ref="G144:G146"/>
    <mergeCell ref="B147:B151"/>
    <mergeCell ref="C147:C151"/>
    <mergeCell ref="D147:D151"/>
    <mergeCell ref="E147:E151"/>
    <mergeCell ref="F147:F151"/>
    <mergeCell ref="G149:G151"/>
    <mergeCell ref="B142:B146"/>
    <mergeCell ref="C142:C146"/>
    <mergeCell ref="D142:D146"/>
    <mergeCell ref="E142:E146"/>
    <mergeCell ref="F142:F146"/>
    <mergeCell ref="G134:G136"/>
    <mergeCell ref="B137:B141"/>
    <mergeCell ref="C137:C141"/>
    <mergeCell ref="D137:D141"/>
    <mergeCell ref="E137:E141"/>
    <mergeCell ref="F137:F141"/>
    <mergeCell ref="G139:G141"/>
    <mergeCell ref="B132:B136"/>
    <mergeCell ref="C132:C136"/>
    <mergeCell ref="D132:D136"/>
    <mergeCell ref="E132:E136"/>
    <mergeCell ref="F132:F136"/>
    <mergeCell ref="G124:G126"/>
    <mergeCell ref="B127:B131"/>
    <mergeCell ref="C127:C131"/>
    <mergeCell ref="D127:D131"/>
    <mergeCell ref="E127:E131"/>
    <mergeCell ref="F127:F131"/>
    <mergeCell ref="G129:G131"/>
    <mergeCell ref="B122:B126"/>
    <mergeCell ref="C122:C126"/>
    <mergeCell ref="D122:D126"/>
    <mergeCell ref="E122:E126"/>
    <mergeCell ref="F122:F126"/>
    <mergeCell ref="G114:G116"/>
    <mergeCell ref="B117:B121"/>
    <mergeCell ref="C117:C121"/>
    <mergeCell ref="D117:D121"/>
    <mergeCell ref="E117:E121"/>
    <mergeCell ref="F117:F121"/>
    <mergeCell ref="G119:G121"/>
    <mergeCell ref="B112:B116"/>
    <mergeCell ref="C112:C116"/>
    <mergeCell ref="D112:D116"/>
    <mergeCell ref="E112:E116"/>
    <mergeCell ref="F112:F116"/>
    <mergeCell ref="G104:G106"/>
    <mergeCell ref="B107:B111"/>
    <mergeCell ref="C107:C111"/>
    <mergeCell ref="D107:D111"/>
    <mergeCell ref="E107:E111"/>
    <mergeCell ref="F107:F111"/>
    <mergeCell ref="G109:G111"/>
    <mergeCell ref="B102:B106"/>
    <mergeCell ref="C102:C106"/>
    <mergeCell ref="D102:D106"/>
    <mergeCell ref="E102:E106"/>
    <mergeCell ref="F102:F106"/>
    <mergeCell ref="G94:G96"/>
    <mergeCell ref="B97:B101"/>
    <mergeCell ref="C97:C101"/>
    <mergeCell ref="D97:D101"/>
    <mergeCell ref="E97:E101"/>
    <mergeCell ref="F97:F101"/>
    <mergeCell ref="G99:G101"/>
    <mergeCell ref="B92:B96"/>
    <mergeCell ref="C92:C96"/>
    <mergeCell ref="D92:D96"/>
    <mergeCell ref="E92:E96"/>
    <mergeCell ref="F92:F96"/>
    <mergeCell ref="G84:G86"/>
    <mergeCell ref="B87:B91"/>
    <mergeCell ref="C87:C91"/>
    <mergeCell ref="D87:D91"/>
    <mergeCell ref="E87:E91"/>
    <mergeCell ref="F87:F91"/>
    <mergeCell ref="G89:G91"/>
    <mergeCell ref="B82:B86"/>
    <mergeCell ref="C82:C86"/>
    <mergeCell ref="D82:D86"/>
    <mergeCell ref="E82:E86"/>
    <mergeCell ref="F82:F86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54:G56"/>
    <mergeCell ref="B17:B21"/>
    <mergeCell ref="C17:C21"/>
    <mergeCell ref="D17:D21"/>
    <mergeCell ref="E17:E21"/>
    <mergeCell ref="F17:F21"/>
    <mergeCell ref="G19:G21"/>
    <mergeCell ref="B22:B26"/>
    <mergeCell ref="C22:C26"/>
    <mergeCell ref="D22:D26"/>
    <mergeCell ref="E22:E26"/>
    <mergeCell ref="F22:F26"/>
    <mergeCell ref="G24:G26"/>
    <mergeCell ref="B27:B31"/>
    <mergeCell ref="C27:C31"/>
    <mergeCell ref="D27:D31"/>
    <mergeCell ref="B52:B56"/>
    <mergeCell ref="C52:C56"/>
    <mergeCell ref="D52:D56"/>
    <mergeCell ref="E52:E56"/>
    <mergeCell ref="F52:F56"/>
    <mergeCell ref="B32:B36"/>
    <mergeCell ref="C32:C36"/>
    <mergeCell ref="D32:D36"/>
    <mergeCell ref="E32:E36"/>
    <mergeCell ref="F32:F36"/>
    <mergeCell ref="E37:E41"/>
    <mergeCell ref="F37:F41"/>
    <mergeCell ref="E27:E31"/>
    <mergeCell ref="F27:F31"/>
    <mergeCell ref="G29:G31"/>
    <mergeCell ref="G34:G36"/>
    <mergeCell ref="G39:G4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G79:G81"/>
    <mergeCell ref="B77:B81"/>
    <mergeCell ref="C77:C81"/>
    <mergeCell ref="D77:D81"/>
    <mergeCell ref="E77:E81"/>
    <mergeCell ref="F77:F81"/>
    <mergeCell ref="B37:B41"/>
    <mergeCell ref="C37:C41"/>
    <mergeCell ref="D37:D4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44:G46"/>
    <mergeCell ref="B47:B51"/>
    <mergeCell ref="C47:C51"/>
  </mergeCells>
  <printOptions horizontalCentered="1"/>
  <pageMargins left="0.19685039370078741" right="0.19685039370078741" top="0.39370078740157483" bottom="0.39370078740157483" header="0.31496062992125984" footer="0.31496062992125984"/>
  <pageSetup scale="46" fitToWidth="0" orientation="portrait" r:id="rId1"/>
  <rowBreaks count="4" manualBreakCount="4">
    <brk id="66" max="11" man="1"/>
    <brk id="131" max="11" man="1"/>
    <brk id="196" max="11" man="1"/>
    <brk id="2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2024-12-16T17:08:50Z</cp:lastPrinted>
  <dcterms:created xsi:type="dcterms:W3CDTF">2022-03-03T17:53:30Z</dcterms:created>
  <dcterms:modified xsi:type="dcterms:W3CDTF">2024-12-16T17:08:56Z</dcterms:modified>
</cp:coreProperties>
</file>