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7JULIO 2024\"/>
    </mc:Choice>
  </mc:AlternateContent>
  <xr:revisionPtr revIDLastSave="0" documentId="8_{F60959B7-EEB3-4ED4-9A0F-D061429B6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86" i="1" l="1"/>
  <c r="W85" i="1"/>
  <c r="W80" i="1"/>
  <c r="W65" i="1"/>
  <c r="W54" i="1"/>
  <c r="W42" i="1"/>
  <c r="W30" i="1"/>
  <c r="W20" i="1"/>
</calcChain>
</file>

<file path=xl/sharedStrings.xml><?xml version="1.0" encoding="utf-8"?>
<sst xmlns="http://schemas.openxmlformats.org/spreadsheetml/2006/main" count="993" uniqueCount="172">
  <si>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</si>
  <si>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</si>
  <si>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</si>
  <si>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</si>
  <si>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</si>
  <si>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</si>
  <si>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</si>
  <si>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</si>
  <si>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</si>
  <si>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</si>
  <si>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</si>
  <si>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</si>
  <si>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</si>
  <si>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</si>
  <si>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</si>
  <si>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</si>
  <si>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</si>
  <si>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</si>
  <si>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</si>
  <si>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</si>
  <si>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</si>
  <si>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</si>
  <si>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</si>
  <si>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</si>
  <si>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</si>
  <si>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</si>
  <si>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</si>
  <si>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</si>
  <si>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</si>
  <si>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</si>
  <si>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</si>
  <si>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</si>
  <si>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</si>
  <si>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9929290</t>
  </si>
  <si>
    <t>TELECOMUNICACIONES DE GUATEMALA  SOCIEDAD ANONIMA</t>
  </si>
  <si>
    <t>1</t>
  </si>
  <si>
    <t>113</t>
  </si>
  <si>
    <t>COMPRA DIRECTA CON OFERTA ELECTRÓNICA (ART. 43 LCE INCISO B)</t>
  </si>
  <si>
    <t/>
  </si>
  <si>
    <t>25/07/2024 11:35:48</t>
  </si>
  <si>
    <t>COMPROMISO APROBADO</t>
  </si>
  <si>
    <t>615</t>
  </si>
  <si>
    <t>Personas individuales y jurídicas beneficiadas con títulos de derechos de propiedad intelectual</t>
  </si>
  <si>
    <t>013-004-0007</t>
  </si>
  <si>
    <t>25/07/2024 11:47:26</t>
  </si>
  <si>
    <t>29/07/2024 12:23:56</t>
  </si>
  <si>
    <t>DEVENGADO PAGADO</t>
  </si>
  <si>
    <t>616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</si>
  <si>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</si>
  <si>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</si>
  <si>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</si>
  <si>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</si>
  <si>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</si>
  <si>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25/07/2024 10:34:45</t>
  </si>
  <si>
    <t>610</t>
  </si>
  <si>
    <t>5883644</t>
  </si>
  <si>
    <t>MUNICIPALIDAD DE QUETZALTENANGO</t>
  </si>
  <si>
    <t>25/07/2024 08:30:08</t>
  </si>
  <si>
    <t>604</t>
  </si>
  <si>
    <t>25/07/2024 09:49:25</t>
  </si>
  <si>
    <t>607</t>
  </si>
  <si>
    <t>25/07/2024 10:42:32</t>
  </si>
  <si>
    <t>611</t>
  </si>
  <si>
    <t>25/07/2024 10:50:51</t>
  </si>
  <si>
    <t>612</t>
  </si>
  <si>
    <t>25/07/2024 09:09:45</t>
  </si>
  <si>
    <t>605</t>
  </si>
  <si>
    <t>25/07/2024 10:10:43</t>
  </si>
  <si>
    <t>608</t>
  </si>
  <si>
    <t>25/07/2024 10:24:30</t>
  </si>
  <si>
    <t>609</t>
  </si>
  <si>
    <t>25/07/2024 09:18:02</t>
  </si>
  <si>
    <t>606</t>
  </si>
  <si>
    <t>25/07/2024 11:07:24</t>
  </si>
  <si>
    <t>613</t>
  </si>
  <si>
    <t>25/07/2024 11:25:27</t>
  </si>
  <si>
    <t>614</t>
  </si>
  <si>
    <t>29/07/2024 12:22:28</t>
  </si>
  <si>
    <t>29/07/2024 12:23:25</t>
  </si>
  <si>
    <t>29/07/2024 12:23:15</t>
  </si>
  <si>
    <t>29/07/2024 12:23:05</t>
  </si>
  <si>
    <t>29/07/2024 12:22:56</t>
  </si>
  <si>
    <t>29/07/2024 12:22:50</t>
  </si>
  <si>
    <t>29/07/2024 12:22:44</t>
  </si>
  <si>
    <t>29/07/2024 12:23:47</t>
  </si>
  <si>
    <t>29/07/2024 12:23:41</t>
  </si>
  <si>
    <t>29/07/2024 12:23:35</t>
  </si>
  <si>
    <t>29/07/2024 12:22:17</t>
  </si>
  <si>
    <t>5750814</t>
  </si>
  <si>
    <t>CARGO EXPRESO  SOCIEDAD ANONIMA</t>
  </si>
  <si>
    <t>114</t>
  </si>
  <si>
    <t>COMPRA DE BAJA CUANTÍA (ART.43 INCISO A)</t>
  </si>
  <si>
    <t>25/07/2024 15:29:03</t>
  </si>
  <si>
    <t>623</t>
  </si>
  <si>
    <t>9881670</t>
  </si>
  <si>
    <t>MANCILLA RODRIGUEZ OTTO RAMIRO</t>
  </si>
  <si>
    <t>115</t>
  </si>
  <si>
    <t>25/07/2024 15:48:50</t>
  </si>
  <si>
    <t>625</t>
  </si>
  <si>
    <t>25/07/2024 12:01:53</t>
  </si>
  <si>
    <t>617</t>
  </si>
  <si>
    <t>25/07/2024 16:07:55</t>
  </si>
  <si>
    <t>627</t>
  </si>
  <si>
    <t>25/07/2024 12:25:19</t>
  </si>
  <si>
    <t>619</t>
  </si>
  <si>
    <t>59398485</t>
  </si>
  <si>
    <t>REGISTRO DIGITAL PRISMA  SOCIEDAD ANONIMA</t>
  </si>
  <si>
    <t>158</t>
  </si>
  <si>
    <t>25/07/2024 16:21:14</t>
  </si>
  <si>
    <t>629</t>
  </si>
  <si>
    <t>25/07/2024 15:05:33</t>
  </si>
  <si>
    <t>621</t>
  </si>
  <si>
    <t>2839113</t>
  </si>
  <si>
    <t>TROPIGAS DE GUATEMALA, SOCIEDAD ANONIMA</t>
  </si>
  <si>
    <t>195</t>
  </si>
  <si>
    <t>25/07/2024 16:36:29</t>
  </si>
  <si>
    <t>631</t>
  </si>
  <si>
    <t>25/07/2024 16:45:15</t>
  </si>
  <si>
    <t>633</t>
  </si>
  <si>
    <t>2</t>
  </si>
  <si>
    <t>262</t>
  </si>
  <si>
    <t>Gas propano</t>
  </si>
  <si>
    <t>Ingrediente: Volátil;</t>
  </si>
  <si>
    <t>109150082</t>
  </si>
  <si>
    <t>ALCOSTO  SOCIEDAD ANÓNIMA</t>
  </si>
  <si>
    <t>3</t>
  </si>
  <si>
    <t>329</t>
  </si>
  <si>
    <t>Oasis</t>
  </si>
  <si>
    <t>Capacidad: 5 Galón;  Compartimiento: Refrigerado;  Corriente: 115 Voltio;  Frecuencia: 60 Hercio;  Número de llaves: 3 (caliente, fría y templada);  Tipo: Dispensador;</t>
  </si>
  <si>
    <t>26/07/2024 08:15:16</t>
  </si>
  <si>
    <t>635</t>
  </si>
  <si>
    <t>25/07/2024 12:08:31</t>
  </si>
  <si>
    <t>29/07/2024 12:24:12</t>
  </si>
  <si>
    <t>618</t>
  </si>
  <si>
    <t>25/07/2024 12:28:27</t>
  </si>
  <si>
    <t>29/07/2024 12:24:22</t>
  </si>
  <si>
    <t>620</t>
  </si>
  <si>
    <t>25/07/2024 15:12:03</t>
  </si>
  <si>
    <t>29/07/2024 12:24:32</t>
  </si>
  <si>
    <t>622</t>
  </si>
  <si>
    <t>25/07/2024 15:33:56</t>
  </si>
  <si>
    <t>29/07/2024 12:24:48</t>
  </si>
  <si>
    <t>624</t>
  </si>
  <si>
    <t>25/07/2024 15:53:57</t>
  </si>
  <si>
    <t>29/07/2024 12:24:58</t>
  </si>
  <si>
    <t>626</t>
  </si>
  <si>
    <t>25/07/2024 16:11:45</t>
  </si>
  <si>
    <t>29/07/2024 12:25:04</t>
  </si>
  <si>
    <t>628</t>
  </si>
  <si>
    <t>25/07/2024 16:24:18</t>
  </si>
  <si>
    <t>29/07/2024 09:43:20</t>
  </si>
  <si>
    <t>630</t>
  </si>
  <si>
    <t>25/07/2024 16:39:09</t>
  </si>
  <si>
    <t>26/07/2024 14:50:00</t>
  </si>
  <si>
    <t>632</t>
  </si>
  <si>
    <t>25/07/2024 16:49:43</t>
  </si>
  <si>
    <t>26/07/2024 14:50:06</t>
  </si>
  <si>
    <t>634</t>
  </si>
  <si>
    <t>26/07/2024 09:15:10</t>
  </si>
  <si>
    <t>29/07/2024 09:43:32</t>
  </si>
  <si>
    <t>636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</si>
  <si>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</si>
  <si>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</si>
  <si>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</si>
  <si>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</si>
  <si>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</si>
  <si>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</si>
  <si>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01/08/2024</t>
  </si>
  <si>
    <t>CORRESPONDE AL MES DE: JULIO</t>
  </si>
  <si>
    <t>ARTICULO 10 INCISO 11</t>
  </si>
  <si>
    <t>TOTAL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</si>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</sst>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6"/>
  <sheetViews>
    <sheetView tabSelected="1" workbookViewId="0">
      <selection activeCell="L8" sqref="L8"/>
    </sheetView>
  </sheetViews>
  <sheetFormatPr baseColWidth="10" defaultRowHeight="15" x14ac:dyDescent="0.25"/>
  <cols>
    <col min="1" max="1" width="9.7109375" style="1" customWidth="1"/>
    <col min="2" max="2" width="9.140625" style="1" customWidth="1"/>
    <col min="3" max="3" width="11.42578125" style="6"/>
    <col min="4" max="4" width="4.7109375" style="1" customWidth="1"/>
    <col min="5" max="5" width="9.85546875" style="5" customWidth="1"/>
    <col min="6" max="6" width="11.42578125" style="5"/>
    <col min="7" max="7" width="9.42578125" style="6" customWidth="1"/>
    <col min="8" max="8" width="11.42578125" style="1"/>
    <col min="9" max="9" width="21.28515625" style="5" customWidth="1"/>
    <col min="10" max="10" width="9.140625" style="6" customWidth="1"/>
    <col min="11" max="11" width="9.85546875" style="1" customWidth="1"/>
    <col min="12" max="12" width="11.42578125" style="5"/>
    <col min="13" max="13" width="11.42578125" style="2"/>
    <col min="14" max="14" width="9.7109375" style="1" customWidth="1"/>
    <col min="15" max="15" width="9.7109375" style="6" customWidth="1"/>
    <col min="16" max="23" width="11.42578125" style="6"/>
    <col min="24" max="24" width="10.7109375" style="6" customWidth="1"/>
    <col min="25" max="25" width="9.5703125" style="6" customWidth="1"/>
    <col min="26" max="27" width="11.42578125" style="6"/>
    <col min="28" max="28" width="6.28515625" style="6" customWidth="1"/>
    <col min="29" max="29" width="6.85546875" style="6" customWidth="1"/>
    <col min="30" max="32" width="11.42578125" style="6"/>
  </cols>
  <sheetData>
    <row r="1" spans="1:32" ht="15.75" thickBot="1" x14ac:dyDescent="0.3"/>
    <row r="2" spans="1:32" x14ac:dyDescent="0.25">
      <c r="A2" s="17" t="s">
        <v>161</v>
      </c>
      <c r="B2" s="18"/>
      <c r="C2" s="18"/>
      <c r="D2" s="18"/>
      <c r="E2" s="18"/>
      <c r="F2" s="18"/>
      <c r="G2" s="18"/>
      <c r="H2" s="19"/>
    </row>
    <row r="3" spans="1:32" x14ac:dyDescent="0.25">
      <c r="A3" s="13" t="s">
        <v>162</v>
      </c>
      <c r="B3" s="14"/>
      <c r="C3" s="14"/>
      <c r="D3" s="14"/>
      <c r="E3" s="14"/>
      <c r="F3" s="14"/>
      <c r="G3" s="14"/>
      <c r="H3" s="15"/>
    </row>
    <row r="4" spans="1:32" x14ac:dyDescent="0.25">
      <c r="A4" s="13" t="s">
        <v>163</v>
      </c>
      <c r="B4" s="14"/>
      <c r="C4" s="14"/>
      <c r="D4" s="14"/>
      <c r="E4" s="14"/>
      <c r="F4" s="14"/>
      <c r="G4" s="14"/>
      <c r="H4" s="15"/>
    </row>
    <row r="5" spans="1:32" x14ac:dyDescent="0.25">
      <c r="A5" s="13" t="s">
        <v>164</v>
      </c>
      <c r="B5" s="14"/>
      <c r="C5" s="14"/>
      <c r="D5" s="14"/>
      <c r="E5" s="14"/>
      <c r="F5" s="14"/>
      <c r="G5" s="14"/>
      <c r="H5" s="15"/>
    </row>
    <row r="6" spans="1:32" x14ac:dyDescent="0.25">
      <c r="A6" s="13" t="s">
        <v>165</v>
      </c>
      <c r="B6" s="14"/>
      <c r="C6" s="14"/>
      <c r="D6" s="14"/>
      <c r="E6" s="14"/>
      <c r="F6" s="14"/>
      <c r="G6" s="14"/>
      <c r="H6" s="15"/>
    </row>
    <row r="7" spans="1:32" x14ac:dyDescent="0.25">
      <c r="A7" s="13" t="s">
        <v>166</v>
      </c>
      <c r="B7" s="14"/>
      <c r="C7" s="14"/>
      <c r="D7" s="14"/>
      <c r="E7" s="14"/>
      <c r="F7" s="14"/>
      <c r="G7" s="14"/>
      <c r="H7" s="15"/>
    </row>
    <row r="8" spans="1:32" x14ac:dyDescent="0.25">
      <c r="A8" s="13" t="s">
        <v>167</v>
      </c>
      <c r="B8" s="14"/>
      <c r="C8" s="14"/>
      <c r="D8" s="14"/>
      <c r="E8" s="14"/>
      <c r="F8" s="14"/>
      <c r="G8" s="14"/>
      <c r="H8" s="15"/>
    </row>
    <row r="9" spans="1:32" ht="15.75" thickBot="1" x14ac:dyDescent="0.3">
      <c r="A9" s="10" t="s">
        <v>168</v>
      </c>
      <c r="B9" s="11"/>
      <c r="C9" s="11"/>
      <c r="D9" s="11"/>
      <c r="E9" s="11"/>
      <c r="F9" s="11"/>
      <c r="G9" s="11"/>
      <c r="H9" s="12"/>
    </row>
    <row r="11" spans="1:32" s="1" customFormat="1" ht="21" x14ac:dyDescent="0.35">
      <c r="A11" s="16" t="s">
        <v>169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s="1" customFormat="1" ht="45" x14ac:dyDescent="0.25">
      <c r="A12" s="3" t="s">
        <v>0</v>
      </c>
      <c r="B12" s="3" t="s">
        <v>1</v>
      </c>
      <c r="C12" s="4" t="s">
        <v>2</v>
      </c>
      <c r="D12" s="3" t="s">
        <v>3</v>
      </c>
      <c r="E12" s="4" t="s">
        <v>4</v>
      </c>
      <c r="F12" s="4" t="s">
        <v>5</v>
      </c>
      <c r="G12" s="4" t="s">
        <v>6</v>
      </c>
      <c r="H12" s="3" t="s">
        <v>7</v>
      </c>
      <c r="I12" s="4" t="s">
        <v>8</v>
      </c>
      <c r="J12" s="4" t="s">
        <v>9</v>
      </c>
      <c r="K12" s="3" t="s">
        <v>10</v>
      </c>
      <c r="L12" s="4" t="s">
        <v>11</v>
      </c>
      <c r="M12" s="3" t="s">
        <v>12</v>
      </c>
      <c r="N12" s="3" t="s">
        <v>13</v>
      </c>
      <c r="O12" s="4" t="s">
        <v>14</v>
      </c>
      <c r="P12" s="4" t="s">
        <v>15</v>
      </c>
      <c r="Q12" s="4" t="s">
        <v>16</v>
      </c>
      <c r="R12" s="4" t="s">
        <v>17</v>
      </c>
      <c r="S12" s="4" t="s">
        <v>18</v>
      </c>
      <c r="T12" s="4" t="s">
        <v>19</v>
      </c>
      <c r="U12" s="4" t="s">
        <v>20</v>
      </c>
      <c r="V12" s="4" t="s">
        <v>21</v>
      </c>
      <c r="W12" s="4" t="s">
        <v>22</v>
      </c>
      <c r="X12" s="4" t="s">
        <v>23</v>
      </c>
      <c r="Y12" s="4" t="s">
        <v>24</v>
      </c>
      <c r="Z12" s="4" t="s">
        <v>25</v>
      </c>
      <c r="AA12" s="4" t="s">
        <v>26</v>
      </c>
      <c r="AB12" s="4" t="s">
        <v>27</v>
      </c>
      <c r="AC12" s="4" t="s">
        <v>28</v>
      </c>
      <c r="AD12" s="4" t="s">
        <v>29</v>
      </c>
      <c r="AE12" s="4" t="s">
        <v>30</v>
      </c>
      <c r="AF12" s="4" t="s">
        <v>31</v>
      </c>
    </row>
    <row r="13" spans="1:32" ht="150" x14ac:dyDescent="0.25">
      <c r="A13" s="1">
        <v>2024</v>
      </c>
      <c r="B13" s="1">
        <v>11130011</v>
      </c>
      <c r="C13" s="6">
        <v>103</v>
      </c>
      <c r="D13" s="1">
        <v>1852</v>
      </c>
      <c r="E13" s="5">
        <v>56779368</v>
      </c>
      <c r="F13" s="5">
        <v>56779812</v>
      </c>
      <c r="G13" s="6" t="s">
        <v>32</v>
      </c>
      <c r="H13" s="1" t="s">
        <v>33</v>
      </c>
      <c r="I13" s="5" t="s">
        <v>34</v>
      </c>
      <c r="J13" s="6" t="s">
        <v>35</v>
      </c>
      <c r="K13" s="1" t="s">
        <v>36</v>
      </c>
      <c r="L13" s="5" t="s">
        <v>37</v>
      </c>
      <c r="M13" s="2">
        <v>21364893</v>
      </c>
      <c r="P13" s="6" t="s">
        <v>38</v>
      </c>
      <c r="Q13" s="6" t="s">
        <v>38</v>
      </c>
      <c r="R13" s="6">
        <v>0</v>
      </c>
      <c r="S13" s="6">
        <v>0</v>
      </c>
      <c r="T13" s="6">
        <v>0</v>
      </c>
      <c r="U13" s="6">
        <v>1</v>
      </c>
      <c r="V13" s="8">
        <v>2394</v>
      </c>
      <c r="W13" s="8">
        <v>2394</v>
      </c>
      <c r="X13" s="6" t="s">
        <v>39</v>
      </c>
      <c r="Y13" s="6" t="s">
        <v>44</v>
      </c>
      <c r="Z13" s="6" t="s">
        <v>45</v>
      </c>
      <c r="AA13" s="6" t="s">
        <v>46</v>
      </c>
      <c r="AB13" s="6" t="s">
        <v>41</v>
      </c>
      <c r="AC13" s="6" t="s">
        <v>47</v>
      </c>
      <c r="AD13" s="6">
        <v>9739</v>
      </c>
      <c r="AE13" s="6" t="s">
        <v>42</v>
      </c>
      <c r="AF13" s="6" t="s">
        <v>43</v>
      </c>
    </row>
    <row r="14" spans="1:32" ht="150" x14ac:dyDescent="0.25">
      <c r="A14" s="1">
        <v>2024</v>
      </c>
      <c r="B14" s="1">
        <v>11130011</v>
      </c>
      <c r="C14" s="6">
        <v>103</v>
      </c>
      <c r="E14" s="5">
        <v>56776926</v>
      </c>
      <c r="G14" s="6" t="s">
        <v>48</v>
      </c>
      <c r="H14" s="1" t="s">
        <v>49</v>
      </c>
      <c r="I14" s="5" t="s">
        <v>50</v>
      </c>
      <c r="J14" s="6" t="s">
        <v>35</v>
      </c>
      <c r="K14" s="1" t="s">
        <v>51</v>
      </c>
      <c r="L14" s="5" t="s">
        <v>52</v>
      </c>
      <c r="P14" s="6" t="s">
        <v>38</v>
      </c>
      <c r="Q14" s="6" t="s">
        <v>38</v>
      </c>
      <c r="R14" s="6">
        <v>1</v>
      </c>
      <c r="S14" s="6">
        <v>0</v>
      </c>
      <c r="T14" s="6">
        <v>0</v>
      </c>
      <c r="U14" s="6">
        <v>0</v>
      </c>
      <c r="V14" s="8">
        <v>3692.43</v>
      </c>
      <c r="W14" s="8">
        <v>3692.43</v>
      </c>
      <c r="X14" s="6" t="s">
        <v>53</v>
      </c>
      <c r="Y14" s="6" t="s">
        <v>38</v>
      </c>
      <c r="Z14" s="6" t="s">
        <v>38</v>
      </c>
      <c r="AA14" s="6" t="s">
        <v>40</v>
      </c>
      <c r="AB14" s="6" t="s">
        <v>54</v>
      </c>
      <c r="AC14" s="6" t="s">
        <v>38</v>
      </c>
      <c r="AD14" s="6">
        <v>9739</v>
      </c>
      <c r="AE14" s="6" t="s">
        <v>42</v>
      </c>
      <c r="AF14" s="6" t="s">
        <v>43</v>
      </c>
    </row>
    <row r="15" spans="1:32" ht="150" x14ac:dyDescent="0.25">
      <c r="A15" s="1">
        <v>2024</v>
      </c>
      <c r="B15" s="1">
        <v>11130011</v>
      </c>
      <c r="C15" s="6">
        <v>103</v>
      </c>
      <c r="E15" s="5">
        <v>56772354</v>
      </c>
      <c r="G15" s="6" t="s">
        <v>48</v>
      </c>
      <c r="H15" s="1" t="s">
        <v>55</v>
      </c>
      <c r="I15" s="5" t="s">
        <v>56</v>
      </c>
      <c r="J15" s="6" t="s">
        <v>35</v>
      </c>
      <c r="K15" s="1" t="s">
        <v>51</v>
      </c>
      <c r="L15" s="5" t="s">
        <v>52</v>
      </c>
      <c r="P15" s="6" t="s">
        <v>38</v>
      </c>
      <c r="Q15" s="6" t="s">
        <v>38</v>
      </c>
      <c r="R15" s="6">
        <v>1</v>
      </c>
      <c r="S15" s="6">
        <v>0</v>
      </c>
      <c r="T15" s="6">
        <v>0</v>
      </c>
      <c r="U15" s="6">
        <v>0</v>
      </c>
      <c r="V15" s="8">
        <v>42.79</v>
      </c>
      <c r="W15" s="8">
        <v>42.79</v>
      </c>
      <c r="X15" s="6" t="s">
        <v>57</v>
      </c>
      <c r="Y15" s="6" t="s">
        <v>38</v>
      </c>
      <c r="Z15" s="6" t="s">
        <v>38</v>
      </c>
      <c r="AA15" s="6" t="s">
        <v>40</v>
      </c>
      <c r="AB15" s="6" t="s">
        <v>58</v>
      </c>
      <c r="AC15" s="6" t="s">
        <v>38</v>
      </c>
      <c r="AD15" s="6">
        <v>9739</v>
      </c>
      <c r="AE15" s="6" t="s">
        <v>42</v>
      </c>
      <c r="AF15" s="6" t="s">
        <v>43</v>
      </c>
    </row>
    <row r="16" spans="1:32" ht="150" x14ac:dyDescent="0.25">
      <c r="A16" s="1">
        <v>2024</v>
      </c>
      <c r="B16" s="1">
        <v>11130011</v>
      </c>
      <c r="C16" s="6">
        <v>103</v>
      </c>
      <c r="E16" s="5">
        <v>56775115</v>
      </c>
      <c r="G16" s="6" t="s">
        <v>48</v>
      </c>
      <c r="H16" s="1" t="s">
        <v>55</v>
      </c>
      <c r="I16" s="5" t="s">
        <v>56</v>
      </c>
      <c r="J16" s="6" t="s">
        <v>35</v>
      </c>
      <c r="K16" s="1" t="s">
        <v>51</v>
      </c>
      <c r="L16" s="5" t="s">
        <v>52</v>
      </c>
      <c r="P16" s="6" t="s">
        <v>38</v>
      </c>
      <c r="Q16" s="6" t="s">
        <v>38</v>
      </c>
      <c r="R16" s="6">
        <v>1</v>
      </c>
      <c r="S16" s="6">
        <v>0</v>
      </c>
      <c r="T16" s="6">
        <v>0</v>
      </c>
      <c r="U16" s="6">
        <v>0</v>
      </c>
      <c r="V16" s="8">
        <v>26.4</v>
      </c>
      <c r="W16" s="8">
        <v>26.4</v>
      </c>
      <c r="X16" s="6" t="s">
        <v>59</v>
      </c>
      <c r="Y16" s="6" t="s">
        <v>38</v>
      </c>
      <c r="Z16" s="6" t="s">
        <v>38</v>
      </c>
      <c r="AA16" s="6" t="s">
        <v>40</v>
      </c>
      <c r="AB16" s="6" t="s">
        <v>60</v>
      </c>
      <c r="AC16" s="6" t="s">
        <v>38</v>
      </c>
      <c r="AD16" s="6">
        <v>9739</v>
      </c>
      <c r="AE16" s="6" t="s">
        <v>42</v>
      </c>
      <c r="AF16" s="6" t="s">
        <v>43</v>
      </c>
    </row>
    <row r="17" spans="1:32" ht="150" x14ac:dyDescent="0.25">
      <c r="A17" s="1">
        <v>2024</v>
      </c>
      <c r="B17" s="1">
        <v>11130011</v>
      </c>
      <c r="C17" s="6">
        <v>103</v>
      </c>
      <c r="E17" s="5">
        <v>56777140</v>
      </c>
      <c r="G17" s="6" t="s">
        <v>48</v>
      </c>
      <c r="H17" s="1" t="s">
        <v>49</v>
      </c>
      <c r="I17" s="5" t="s">
        <v>50</v>
      </c>
      <c r="J17" s="6" t="s">
        <v>35</v>
      </c>
      <c r="K17" s="1" t="s">
        <v>51</v>
      </c>
      <c r="L17" s="5" t="s">
        <v>52</v>
      </c>
      <c r="P17" s="6" t="s">
        <v>38</v>
      </c>
      <c r="Q17" s="6" t="s">
        <v>38</v>
      </c>
      <c r="R17" s="6">
        <v>1</v>
      </c>
      <c r="S17" s="6">
        <v>0</v>
      </c>
      <c r="T17" s="6">
        <v>0</v>
      </c>
      <c r="U17" s="6">
        <v>0</v>
      </c>
      <c r="V17" s="8">
        <v>147.75</v>
      </c>
      <c r="W17" s="8">
        <v>147.75</v>
      </c>
      <c r="X17" s="6" t="s">
        <v>61</v>
      </c>
      <c r="Y17" s="6" t="s">
        <v>38</v>
      </c>
      <c r="Z17" s="6" t="s">
        <v>38</v>
      </c>
      <c r="AA17" s="6" t="s">
        <v>40</v>
      </c>
      <c r="AB17" s="6" t="s">
        <v>62</v>
      </c>
      <c r="AC17" s="6" t="s">
        <v>38</v>
      </c>
      <c r="AD17" s="6">
        <v>9739</v>
      </c>
      <c r="AE17" s="6" t="s">
        <v>42</v>
      </c>
      <c r="AF17" s="6" t="s">
        <v>43</v>
      </c>
    </row>
    <row r="18" spans="1:32" ht="150" x14ac:dyDescent="0.25">
      <c r="A18" s="1">
        <v>2024</v>
      </c>
      <c r="B18" s="1">
        <v>11130011</v>
      </c>
      <c r="C18" s="6">
        <v>103</v>
      </c>
      <c r="E18" s="5">
        <v>56777399</v>
      </c>
      <c r="G18" s="6" t="s">
        <v>48</v>
      </c>
      <c r="H18" s="1" t="s">
        <v>49</v>
      </c>
      <c r="I18" s="5" t="s">
        <v>50</v>
      </c>
      <c r="J18" s="6" t="s">
        <v>35</v>
      </c>
      <c r="K18" s="1" t="s">
        <v>51</v>
      </c>
      <c r="L18" s="5" t="s">
        <v>52</v>
      </c>
      <c r="P18" s="6" t="s">
        <v>38</v>
      </c>
      <c r="Q18" s="6" t="s">
        <v>38</v>
      </c>
      <c r="R18" s="6">
        <v>1</v>
      </c>
      <c r="S18" s="6">
        <v>0</v>
      </c>
      <c r="T18" s="6">
        <v>0</v>
      </c>
      <c r="U18" s="6">
        <v>0</v>
      </c>
      <c r="V18" s="8">
        <v>3265.96</v>
      </c>
      <c r="W18" s="8">
        <v>3265.96</v>
      </c>
      <c r="X18" s="6" t="s">
        <v>63</v>
      </c>
      <c r="Y18" s="6" t="s">
        <v>38</v>
      </c>
      <c r="Z18" s="6" t="s">
        <v>38</v>
      </c>
      <c r="AA18" s="6" t="s">
        <v>40</v>
      </c>
      <c r="AB18" s="6" t="s">
        <v>64</v>
      </c>
      <c r="AC18" s="6" t="s">
        <v>38</v>
      </c>
      <c r="AD18" s="6">
        <v>9739</v>
      </c>
      <c r="AE18" s="6" t="s">
        <v>42</v>
      </c>
      <c r="AF18" s="6" t="s">
        <v>43</v>
      </c>
    </row>
    <row r="19" spans="1:32" ht="150" x14ac:dyDescent="0.25">
      <c r="A19" s="1">
        <v>2024</v>
      </c>
      <c r="B19" s="1">
        <v>11130011</v>
      </c>
      <c r="C19" s="6">
        <v>103</v>
      </c>
      <c r="E19" s="5">
        <v>56773610</v>
      </c>
      <c r="G19" s="6" t="s">
        <v>48</v>
      </c>
      <c r="H19" s="1" t="s">
        <v>55</v>
      </c>
      <c r="I19" s="5" t="s">
        <v>56</v>
      </c>
      <c r="J19" s="6" t="s">
        <v>35</v>
      </c>
      <c r="K19" s="1" t="s">
        <v>51</v>
      </c>
      <c r="L19" s="5" t="s">
        <v>52</v>
      </c>
      <c r="P19" s="6" t="s">
        <v>38</v>
      </c>
      <c r="Q19" s="6" t="s">
        <v>38</v>
      </c>
      <c r="R19" s="6">
        <v>1</v>
      </c>
      <c r="S19" s="6">
        <v>0</v>
      </c>
      <c r="T19" s="6">
        <v>0</v>
      </c>
      <c r="U19" s="6">
        <v>0</v>
      </c>
      <c r="V19" s="8">
        <v>75.59</v>
      </c>
      <c r="W19" s="8">
        <v>75.59</v>
      </c>
      <c r="X19" s="6" t="s">
        <v>65</v>
      </c>
      <c r="Y19" s="6" t="s">
        <v>38</v>
      </c>
      <c r="Z19" s="6" t="s">
        <v>38</v>
      </c>
      <c r="AA19" s="6" t="s">
        <v>40</v>
      </c>
      <c r="AB19" s="6" t="s">
        <v>66</v>
      </c>
      <c r="AC19" s="6" t="s">
        <v>38</v>
      </c>
      <c r="AD19" s="6">
        <v>9739</v>
      </c>
      <c r="AE19" s="6" t="s">
        <v>42</v>
      </c>
      <c r="AF19" s="6" t="s">
        <v>43</v>
      </c>
    </row>
    <row r="20" spans="1:32" x14ac:dyDescent="0.25">
      <c r="V20" s="9" t="s">
        <v>170</v>
      </c>
      <c r="W20" s="9">
        <f>SUM(W13:W19)</f>
        <v>9644.92</v>
      </c>
    </row>
    <row r="21" spans="1:32" s="1" customFormat="1" ht="45" x14ac:dyDescent="0.25">
      <c r="A21" s="3" t="s">
        <v>0</v>
      </c>
      <c r="B21" s="3" t="s">
        <v>1</v>
      </c>
      <c r="C21" s="4" t="s">
        <v>2</v>
      </c>
      <c r="D21" s="3" t="s">
        <v>3</v>
      </c>
      <c r="E21" s="4" t="s">
        <v>4</v>
      </c>
      <c r="F21" s="4" t="s">
        <v>5</v>
      </c>
      <c r="G21" s="4" t="s">
        <v>6</v>
      </c>
      <c r="H21" s="3" t="s">
        <v>7</v>
      </c>
      <c r="I21" s="4" t="s">
        <v>8</v>
      </c>
      <c r="J21" s="4" t="s">
        <v>9</v>
      </c>
      <c r="K21" s="3" t="s">
        <v>10</v>
      </c>
      <c r="L21" s="4" t="s">
        <v>11</v>
      </c>
      <c r="M21" s="3" t="s">
        <v>12</v>
      </c>
      <c r="N21" s="3" t="s">
        <v>13</v>
      </c>
      <c r="O21" s="4" t="s">
        <v>14</v>
      </c>
      <c r="P21" s="4" t="s">
        <v>15</v>
      </c>
      <c r="Q21" s="4" t="s">
        <v>16</v>
      </c>
      <c r="R21" s="4" t="s">
        <v>17</v>
      </c>
      <c r="S21" s="4" t="s">
        <v>18</v>
      </c>
      <c r="T21" s="4" t="s">
        <v>19</v>
      </c>
      <c r="U21" s="4" t="s">
        <v>20</v>
      </c>
      <c r="V21" s="4" t="s">
        <v>21</v>
      </c>
      <c r="W21" s="4" t="s">
        <v>22</v>
      </c>
      <c r="X21" s="4" t="s">
        <v>23</v>
      </c>
      <c r="Y21" s="4" t="s">
        <v>24</v>
      </c>
      <c r="Z21" s="4" t="s">
        <v>25</v>
      </c>
      <c r="AA21" s="4" t="s">
        <v>26</v>
      </c>
      <c r="AB21" s="4" t="s">
        <v>27</v>
      </c>
      <c r="AC21" s="4" t="s">
        <v>28</v>
      </c>
      <c r="AD21" s="4" t="s">
        <v>29</v>
      </c>
      <c r="AE21" s="4" t="s">
        <v>30</v>
      </c>
      <c r="AF21" s="4" t="s">
        <v>31</v>
      </c>
    </row>
    <row r="22" spans="1:32" ht="150" x14ac:dyDescent="0.25">
      <c r="A22" s="1">
        <v>2024</v>
      </c>
      <c r="B22" s="1">
        <v>11130011</v>
      </c>
      <c r="C22" s="6">
        <v>103</v>
      </c>
      <c r="E22" s="5">
        <v>56775748</v>
      </c>
      <c r="G22" s="6" t="s">
        <v>48</v>
      </c>
      <c r="H22" s="1" t="s">
        <v>49</v>
      </c>
      <c r="I22" s="5" t="s">
        <v>50</v>
      </c>
      <c r="J22" s="6" t="s">
        <v>35</v>
      </c>
      <c r="K22" s="1" t="s">
        <v>51</v>
      </c>
      <c r="L22" s="5" t="s">
        <v>52</v>
      </c>
      <c r="P22" s="6" t="s">
        <v>38</v>
      </c>
      <c r="Q22" s="6" t="s">
        <v>38</v>
      </c>
      <c r="R22" s="6">
        <v>1</v>
      </c>
      <c r="S22" s="6">
        <v>0</v>
      </c>
      <c r="T22" s="6">
        <v>0</v>
      </c>
      <c r="U22" s="6">
        <v>0</v>
      </c>
      <c r="V22" s="8">
        <v>336.69</v>
      </c>
      <c r="W22" s="8">
        <v>336.69</v>
      </c>
      <c r="X22" s="6" t="s">
        <v>67</v>
      </c>
      <c r="Y22" s="6" t="s">
        <v>38</v>
      </c>
      <c r="Z22" s="6" t="s">
        <v>38</v>
      </c>
      <c r="AA22" s="6" t="s">
        <v>40</v>
      </c>
      <c r="AB22" s="6" t="s">
        <v>68</v>
      </c>
      <c r="AC22" s="6" t="s">
        <v>38</v>
      </c>
      <c r="AD22" s="6">
        <v>9739</v>
      </c>
      <c r="AE22" s="6" t="s">
        <v>42</v>
      </c>
      <c r="AF22" s="6" t="s">
        <v>43</v>
      </c>
    </row>
    <row r="23" spans="1:32" ht="150" x14ac:dyDescent="0.25">
      <c r="A23" s="1">
        <v>2024</v>
      </c>
      <c r="B23" s="1">
        <v>11130011</v>
      </c>
      <c r="C23" s="6">
        <v>103</v>
      </c>
      <c r="E23" s="5">
        <v>56776307</v>
      </c>
      <c r="G23" s="6" t="s">
        <v>48</v>
      </c>
      <c r="H23" s="1" t="s">
        <v>49</v>
      </c>
      <c r="I23" s="5" t="s">
        <v>50</v>
      </c>
      <c r="J23" s="6" t="s">
        <v>35</v>
      </c>
      <c r="K23" s="1" t="s">
        <v>51</v>
      </c>
      <c r="L23" s="5" t="s">
        <v>52</v>
      </c>
      <c r="P23" s="6" t="s">
        <v>38</v>
      </c>
      <c r="Q23" s="6" t="s">
        <v>38</v>
      </c>
      <c r="R23" s="6">
        <v>1</v>
      </c>
      <c r="S23" s="6">
        <v>0</v>
      </c>
      <c r="T23" s="6">
        <v>0</v>
      </c>
      <c r="U23" s="6">
        <v>0</v>
      </c>
      <c r="V23" s="8">
        <v>2473.35</v>
      </c>
      <c r="W23" s="8">
        <v>2473.35</v>
      </c>
      <c r="X23" s="6" t="s">
        <v>69</v>
      </c>
      <c r="Y23" s="6" t="s">
        <v>38</v>
      </c>
      <c r="Z23" s="6" t="s">
        <v>38</v>
      </c>
      <c r="AA23" s="6" t="s">
        <v>40</v>
      </c>
      <c r="AB23" s="6" t="s">
        <v>70</v>
      </c>
      <c r="AC23" s="6" t="s">
        <v>38</v>
      </c>
      <c r="AD23" s="6">
        <v>9739</v>
      </c>
      <c r="AE23" s="6" t="s">
        <v>42</v>
      </c>
      <c r="AF23" s="6" t="s">
        <v>43</v>
      </c>
    </row>
    <row r="24" spans="1:32" ht="150" x14ac:dyDescent="0.25">
      <c r="A24" s="1">
        <v>2024</v>
      </c>
      <c r="B24" s="1">
        <v>11130011</v>
      </c>
      <c r="C24" s="6">
        <v>103</v>
      </c>
      <c r="E24" s="5">
        <v>56774130</v>
      </c>
      <c r="G24" s="6" t="s">
        <v>48</v>
      </c>
      <c r="H24" s="1" t="s">
        <v>55</v>
      </c>
      <c r="I24" s="5" t="s">
        <v>56</v>
      </c>
      <c r="J24" s="6" t="s">
        <v>35</v>
      </c>
      <c r="K24" s="1" t="s">
        <v>51</v>
      </c>
      <c r="L24" s="5" t="s">
        <v>52</v>
      </c>
      <c r="P24" s="6" t="s">
        <v>38</v>
      </c>
      <c r="Q24" s="6" t="s">
        <v>38</v>
      </c>
      <c r="R24" s="6">
        <v>1</v>
      </c>
      <c r="S24" s="6">
        <v>0</v>
      </c>
      <c r="T24" s="6">
        <v>0</v>
      </c>
      <c r="U24" s="6">
        <v>0</v>
      </c>
      <c r="V24" s="8">
        <v>118.46</v>
      </c>
      <c r="W24" s="8">
        <v>118.46</v>
      </c>
      <c r="X24" s="6" t="s">
        <v>71</v>
      </c>
      <c r="Y24" s="6" t="s">
        <v>38</v>
      </c>
      <c r="Z24" s="6" t="s">
        <v>38</v>
      </c>
      <c r="AA24" s="6" t="s">
        <v>40</v>
      </c>
      <c r="AB24" s="6" t="s">
        <v>72</v>
      </c>
      <c r="AC24" s="6" t="s">
        <v>38</v>
      </c>
      <c r="AD24" s="6">
        <v>9739</v>
      </c>
      <c r="AE24" s="6" t="s">
        <v>42</v>
      </c>
      <c r="AF24" s="6" t="s">
        <v>43</v>
      </c>
    </row>
    <row r="25" spans="1:32" ht="150" x14ac:dyDescent="0.25">
      <c r="A25" s="1">
        <v>2024</v>
      </c>
      <c r="B25" s="1">
        <v>11130011</v>
      </c>
      <c r="C25" s="6">
        <v>103</v>
      </c>
      <c r="E25" s="5">
        <v>56778368</v>
      </c>
      <c r="G25" s="6" t="s">
        <v>48</v>
      </c>
      <c r="H25" s="1" t="s">
        <v>33</v>
      </c>
      <c r="I25" s="5" t="s">
        <v>34</v>
      </c>
      <c r="J25" s="6" t="s">
        <v>35</v>
      </c>
      <c r="K25" s="1" t="s">
        <v>36</v>
      </c>
      <c r="L25" s="5" t="s">
        <v>52</v>
      </c>
      <c r="P25" s="6" t="s">
        <v>38</v>
      </c>
      <c r="Q25" s="6" t="s">
        <v>38</v>
      </c>
      <c r="R25" s="6">
        <v>1</v>
      </c>
      <c r="S25" s="6">
        <v>0</v>
      </c>
      <c r="T25" s="6">
        <v>0</v>
      </c>
      <c r="U25" s="6">
        <v>0</v>
      </c>
      <c r="V25" s="8">
        <v>4265</v>
      </c>
      <c r="W25" s="8">
        <v>4265</v>
      </c>
      <c r="X25" s="6" t="s">
        <v>73</v>
      </c>
      <c r="Y25" s="6" t="s">
        <v>38</v>
      </c>
      <c r="Z25" s="6" t="s">
        <v>38</v>
      </c>
      <c r="AA25" s="6" t="s">
        <v>40</v>
      </c>
      <c r="AB25" s="6" t="s">
        <v>74</v>
      </c>
      <c r="AC25" s="6" t="s">
        <v>38</v>
      </c>
      <c r="AD25" s="6">
        <v>9739</v>
      </c>
      <c r="AE25" s="6" t="s">
        <v>42</v>
      </c>
      <c r="AF25" s="6" t="s">
        <v>43</v>
      </c>
    </row>
    <row r="26" spans="1:32" ht="150" x14ac:dyDescent="0.25">
      <c r="A26" s="1">
        <v>2024</v>
      </c>
      <c r="B26" s="1">
        <v>11130011</v>
      </c>
      <c r="C26" s="6">
        <v>103</v>
      </c>
      <c r="E26" s="5">
        <v>56778850</v>
      </c>
      <c r="G26" s="6" t="s">
        <v>48</v>
      </c>
      <c r="H26" s="1" t="s">
        <v>33</v>
      </c>
      <c r="I26" s="5" t="s">
        <v>34</v>
      </c>
      <c r="J26" s="6" t="s">
        <v>35</v>
      </c>
      <c r="K26" s="1" t="s">
        <v>36</v>
      </c>
      <c r="L26" s="5" t="s">
        <v>52</v>
      </c>
      <c r="P26" s="6" t="s">
        <v>38</v>
      </c>
      <c r="Q26" s="6" t="s">
        <v>38</v>
      </c>
      <c r="R26" s="6">
        <v>1</v>
      </c>
      <c r="S26" s="6">
        <v>0</v>
      </c>
      <c r="T26" s="6">
        <v>0</v>
      </c>
      <c r="U26" s="6">
        <v>0</v>
      </c>
      <c r="V26" s="8">
        <v>556.72</v>
      </c>
      <c r="W26" s="8">
        <v>556.72</v>
      </c>
      <c r="X26" s="6" t="s">
        <v>75</v>
      </c>
      <c r="Y26" s="6" t="s">
        <v>38</v>
      </c>
      <c r="Z26" s="6" t="s">
        <v>38</v>
      </c>
      <c r="AA26" s="6" t="s">
        <v>40</v>
      </c>
      <c r="AB26" s="6" t="s">
        <v>76</v>
      </c>
      <c r="AC26" s="6" t="s">
        <v>38</v>
      </c>
      <c r="AD26" s="6">
        <v>9739</v>
      </c>
      <c r="AE26" s="6" t="s">
        <v>42</v>
      </c>
      <c r="AF26" s="6" t="s">
        <v>43</v>
      </c>
    </row>
    <row r="27" spans="1:32" ht="150" x14ac:dyDescent="0.25">
      <c r="A27" s="1">
        <v>2024</v>
      </c>
      <c r="B27" s="1">
        <v>11130011</v>
      </c>
      <c r="C27" s="6">
        <v>103</v>
      </c>
      <c r="E27" s="5">
        <v>56773610</v>
      </c>
      <c r="F27" s="5">
        <v>56773610</v>
      </c>
      <c r="G27" s="6" t="s">
        <v>48</v>
      </c>
      <c r="H27" s="1" t="s">
        <v>55</v>
      </c>
      <c r="I27" s="5" t="s">
        <v>56</v>
      </c>
      <c r="J27" s="6" t="s">
        <v>35</v>
      </c>
      <c r="K27" s="1" t="s">
        <v>51</v>
      </c>
      <c r="L27" s="5" t="s">
        <v>52</v>
      </c>
      <c r="P27" s="6" t="s">
        <v>38</v>
      </c>
      <c r="Q27" s="6" t="s">
        <v>38</v>
      </c>
      <c r="R27" s="6">
        <v>0</v>
      </c>
      <c r="S27" s="6">
        <v>0</v>
      </c>
      <c r="T27" s="6">
        <v>0</v>
      </c>
      <c r="U27" s="6">
        <v>1</v>
      </c>
      <c r="V27" s="8">
        <v>75.59</v>
      </c>
      <c r="W27" s="8">
        <v>75.59</v>
      </c>
      <c r="X27" s="6" t="s">
        <v>65</v>
      </c>
      <c r="Y27" s="6" t="s">
        <v>65</v>
      </c>
      <c r="Z27" s="6" t="s">
        <v>77</v>
      </c>
      <c r="AA27" s="6" t="s">
        <v>46</v>
      </c>
      <c r="AB27" s="6" t="s">
        <v>66</v>
      </c>
      <c r="AC27" s="6" t="s">
        <v>66</v>
      </c>
      <c r="AD27" s="6">
        <v>9739</v>
      </c>
      <c r="AE27" s="6" t="s">
        <v>42</v>
      </c>
      <c r="AF27" s="6" t="s">
        <v>43</v>
      </c>
    </row>
    <row r="28" spans="1:32" ht="150" x14ac:dyDescent="0.25">
      <c r="A28" s="1">
        <v>2024</v>
      </c>
      <c r="B28" s="1">
        <v>11130011</v>
      </c>
      <c r="C28" s="6">
        <v>103</v>
      </c>
      <c r="E28" s="5">
        <v>56777140</v>
      </c>
      <c r="F28" s="5">
        <v>56777140</v>
      </c>
      <c r="G28" s="6" t="s">
        <v>48</v>
      </c>
      <c r="H28" s="1" t="s">
        <v>49</v>
      </c>
      <c r="I28" s="5" t="s">
        <v>50</v>
      </c>
      <c r="J28" s="6" t="s">
        <v>35</v>
      </c>
      <c r="K28" s="1" t="s">
        <v>51</v>
      </c>
      <c r="L28" s="5" t="s">
        <v>52</v>
      </c>
      <c r="P28" s="6" t="s">
        <v>38</v>
      </c>
      <c r="Q28" s="6" t="s">
        <v>38</v>
      </c>
      <c r="R28" s="6">
        <v>0</v>
      </c>
      <c r="S28" s="6">
        <v>0</v>
      </c>
      <c r="T28" s="6">
        <v>0</v>
      </c>
      <c r="U28" s="6">
        <v>1</v>
      </c>
      <c r="V28" s="8">
        <v>147.75</v>
      </c>
      <c r="W28" s="8">
        <v>147.75</v>
      </c>
      <c r="X28" s="6" t="s">
        <v>61</v>
      </c>
      <c r="Y28" s="6" t="s">
        <v>61</v>
      </c>
      <c r="Z28" s="6" t="s">
        <v>78</v>
      </c>
      <c r="AA28" s="6" t="s">
        <v>46</v>
      </c>
      <c r="AB28" s="6" t="s">
        <v>62</v>
      </c>
      <c r="AC28" s="6" t="s">
        <v>62</v>
      </c>
      <c r="AD28" s="6">
        <v>9739</v>
      </c>
      <c r="AE28" s="6" t="s">
        <v>42</v>
      </c>
      <c r="AF28" s="6" t="s">
        <v>43</v>
      </c>
    </row>
    <row r="29" spans="1:32" ht="150" x14ac:dyDescent="0.25">
      <c r="A29" s="1">
        <v>2024</v>
      </c>
      <c r="B29" s="1">
        <v>11130011</v>
      </c>
      <c r="C29" s="6">
        <v>103</v>
      </c>
      <c r="E29" s="5">
        <v>56776926</v>
      </c>
      <c r="F29" s="5">
        <v>56776926</v>
      </c>
      <c r="G29" s="6" t="s">
        <v>48</v>
      </c>
      <c r="H29" s="1" t="s">
        <v>49</v>
      </c>
      <c r="I29" s="5" t="s">
        <v>50</v>
      </c>
      <c r="J29" s="6" t="s">
        <v>35</v>
      </c>
      <c r="K29" s="1" t="s">
        <v>51</v>
      </c>
      <c r="L29" s="5" t="s">
        <v>52</v>
      </c>
      <c r="P29" s="6" t="s">
        <v>38</v>
      </c>
      <c r="Q29" s="6" t="s">
        <v>38</v>
      </c>
      <c r="R29" s="6">
        <v>0</v>
      </c>
      <c r="S29" s="6">
        <v>0</v>
      </c>
      <c r="T29" s="6">
        <v>0</v>
      </c>
      <c r="U29" s="6">
        <v>1</v>
      </c>
      <c r="V29" s="8">
        <v>3692.43</v>
      </c>
      <c r="W29" s="8">
        <v>3692.43</v>
      </c>
      <c r="X29" s="6" t="s">
        <v>53</v>
      </c>
      <c r="Y29" s="6" t="s">
        <v>53</v>
      </c>
      <c r="Z29" s="6" t="s">
        <v>79</v>
      </c>
      <c r="AA29" s="6" t="s">
        <v>46</v>
      </c>
      <c r="AB29" s="6" t="s">
        <v>54</v>
      </c>
      <c r="AC29" s="6" t="s">
        <v>54</v>
      </c>
      <c r="AD29" s="6">
        <v>9739</v>
      </c>
      <c r="AE29" s="6" t="s">
        <v>42</v>
      </c>
      <c r="AF29" s="6" t="s">
        <v>43</v>
      </c>
    </row>
    <row r="30" spans="1:32" x14ac:dyDescent="0.25">
      <c r="V30" s="9" t="s">
        <v>170</v>
      </c>
      <c r="W30" s="9">
        <f>SUM(W22:W29)</f>
        <v>11665.99</v>
      </c>
    </row>
    <row r="31" spans="1:32" x14ac:dyDescent="0.25">
      <c r="V31" s="8"/>
      <c r="W31" s="8"/>
    </row>
    <row r="32" spans="1:32" x14ac:dyDescent="0.25">
      <c r="V32" s="8"/>
      <c r="W32" s="8"/>
    </row>
    <row r="33" spans="1:32" s="1" customFormat="1" ht="45" x14ac:dyDescent="0.25">
      <c r="A33" s="3" t="s">
        <v>0</v>
      </c>
      <c r="B33" s="3" t="s">
        <v>1</v>
      </c>
      <c r="C33" s="4" t="s">
        <v>2</v>
      </c>
      <c r="D33" s="3" t="s">
        <v>3</v>
      </c>
      <c r="E33" s="4" t="s">
        <v>4</v>
      </c>
      <c r="F33" s="4" t="s">
        <v>5</v>
      </c>
      <c r="G33" s="4" t="s">
        <v>6</v>
      </c>
      <c r="H33" s="3" t="s">
        <v>7</v>
      </c>
      <c r="I33" s="4" t="s">
        <v>8</v>
      </c>
      <c r="J33" s="4" t="s">
        <v>9</v>
      </c>
      <c r="K33" s="3" t="s">
        <v>10</v>
      </c>
      <c r="L33" s="4" t="s">
        <v>11</v>
      </c>
      <c r="M33" s="3" t="s">
        <v>12</v>
      </c>
      <c r="N33" s="3" t="s">
        <v>13</v>
      </c>
      <c r="O33" s="4" t="s">
        <v>14</v>
      </c>
      <c r="P33" s="4" t="s">
        <v>15</v>
      </c>
      <c r="Q33" s="4" t="s">
        <v>16</v>
      </c>
      <c r="R33" s="4" t="s">
        <v>17</v>
      </c>
      <c r="S33" s="4" t="s">
        <v>18</v>
      </c>
      <c r="T33" s="4" t="s">
        <v>19</v>
      </c>
      <c r="U33" s="4" t="s">
        <v>20</v>
      </c>
      <c r="V33" s="4" t="s">
        <v>21</v>
      </c>
      <c r="W33" s="4" t="s">
        <v>22</v>
      </c>
      <c r="X33" s="4" t="s">
        <v>23</v>
      </c>
      <c r="Y33" s="4" t="s">
        <v>24</v>
      </c>
      <c r="Z33" s="4" t="s">
        <v>25</v>
      </c>
      <c r="AA33" s="4" t="s">
        <v>26</v>
      </c>
      <c r="AB33" s="4" t="s">
        <v>27</v>
      </c>
      <c r="AC33" s="4" t="s">
        <v>28</v>
      </c>
      <c r="AD33" s="4" t="s">
        <v>29</v>
      </c>
      <c r="AE33" s="4" t="s">
        <v>30</v>
      </c>
      <c r="AF33" s="4" t="s">
        <v>31</v>
      </c>
    </row>
    <row r="34" spans="1:32" ht="150" x14ac:dyDescent="0.25">
      <c r="A34" s="1">
        <v>2024</v>
      </c>
      <c r="B34" s="1">
        <v>11130011</v>
      </c>
      <c r="C34" s="6">
        <v>103</v>
      </c>
      <c r="E34" s="5">
        <v>56776307</v>
      </c>
      <c r="F34" s="5">
        <v>56776307</v>
      </c>
      <c r="G34" s="6" t="s">
        <v>48</v>
      </c>
      <c r="H34" s="1" t="s">
        <v>49</v>
      </c>
      <c r="I34" s="5" t="s">
        <v>50</v>
      </c>
      <c r="J34" s="6" t="s">
        <v>35</v>
      </c>
      <c r="K34" s="1" t="s">
        <v>51</v>
      </c>
      <c r="L34" s="5" t="s">
        <v>52</v>
      </c>
      <c r="P34" s="6" t="s">
        <v>38</v>
      </c>
      <c r="Q34" s="6" t="s">
        <v>38</v>
      </c>
      <c r="R34" s="6">
        <v>0</v>
      </c>
      <c r="S34" s="6">
        <v>0</v>
      </c>
      <c r="T34" s="6">
        <v>0</v>
      </c>
      <c r="U34" s="6">
        <v>1</v>
      </c>
      <c r="V34" s="8">
        <v>2473.35</v>
      </c>
      <c r="W34" s="8">
        <v>2473.35</v>
      </c>
      <c r="X34" s="6" t="s">
        <v>69</v>
      </c>
      <c r="Y34" s="6" t="s">
        <v>69</v>
      </c>
      <c r="Z34" s="6" t="s">
        <v>80</v>
      </c>
      <c r="AA34" s="6" t="s">
        <v>46</v>
      </c>
      <c r="AB34" s="6" t="s">
        <v>70</v>
      </c>
      <c r="AC34" s="6" t="s">
        <v>70</v>
      </c>
      <c r="AD34" s="6">
        <v>9739</v>
      </c>
      <c r="AE34" s="6" t="s">
        <v>42</v>
      </c>
      <c r="AF34" s="6" t="s">
        <v>43</v>
      </c>
    </row>
    <row r="35" spans="1:32" ht="150" x14ac:dyDescent="0.25">
      <c r="A35" s="1">
        <v>2024</v>
      </c>
      <c r="B35" s="1">
        <v>11130011</v>
      </c>
      <c r="C35" s="6">
        <v>103</v>
      </c>
      <c r="E35" s="5">
        <v>56775748</v>
      </c>
      <c r="F35" s="5">
        <v>56775748</v>
      </c>
      <c r="G35" s="6" t="s">
        <v>48</v>
      </c>
      <c r="H35" s="1" t="s">
        <v>49</v>
      </c>
      <c r="I35" s="5" t="s">
        <v>50</v>
      </c>
      <c r="J35" s="6" t="s">
        <v>35</v>
      </c>
      <c r="K35" s="1" t="s">
        <v>51</v>
      </c>
      <c r="L35" s="5" t="s">
        <v>52</v>
      </c>
      <c r="P35" s="6" t="s">
        <v>38</v>
      </c>
      <c r="Q35" s="6" t="s">
        <v>38</v>
      </c>
      <c r="R35" s="6">
        <v>0</v>
      </c>
      <c r="S35" s="6">
        <v>0</v>
      </c>
      <c r="T35" s="6">
        <v>0</v>
      </c>
      <c r="U35" s="6">
        <v>1</v>
      </c>
      <c r="V35" s="8">
        <v>336.69</v>
      </c>
      <c r="W35" s="8">
        <v>336.69</v>
      </c>
      <c r="X35" s="6" t="s">
        <v>67</v>
      </c>
      <c r="Y35" s="6" t="s">
        <v>67</v>
      </c>
      <c r="Z35" s="6" t="s">
        <v>81</v>
      </c>
      <c r="AA35" s="6" t="s">
        <v>46</v>
      </c>
      <c r="AB35" s="6" t="s">
        <v>68</v>
      </c>
      <c r="AC35" s="6" t="s">
        <v>68</v>
      </c>
      <c r="AD35" s="6">
        <v>9739</v>
      </c>
      <c r="AE35" s="6" t="s">
        <v>42</v>
      </c>
      <c r="AF35" s="6" t="s">
        <v>43</v>
      </c>
    </row>
    <row r="36" spans="1:32" ht="150" x14ac:dyDescent="0.25">
      <c r="A36" s="1">
        <v>2024</v>
      </c>
      <c r="B36" s="1">
        <v>11130011</v>
      </c>
      <c r="C36" s="6">
        <v>103</v>
      </c>
      <c r="E36" s="5">
        <v>56775115</v>
      </c>
      <c r="F36" s="5">
        <v>56775115</v>
      </c>
      <c r="G36" s="6" t="s">
        <v>48</v>
      </c>
      <c r="H36" s="1" t="s">
        <v>55</v>
      </c>
      <c r="I36" s="5" t="s">
        <v>56</v>
      </c>
      <c r="J36" s="6" t="s">
        <v>35</v>
      </c>
      <c r="K36" s="1" t="s">
        <v>51</v>
      </c>
      <c r="L36" s="5" t="s">
        <v>52</v>
      </c>
      <c r="P36" s="6" t="s">
        <v>38</v>
      </c>
      <c r="Q36" s="6" t="s">
        <v>38</v>
      </c>
      <c r="R36" s="6">
        <v>0</v>
      </c>
      <c r="S36" s="6">
        <v>0</v>
      </c>
      <c r="T36" s="6">
        <v>0</v>
      </c>
      <c r="U36" s="6">
        <v>1</v>
      </c>
      <c r="V36" s="8">
        <v>26.4</v>
      </c>
      <c r="W36" s="8">
        <v>26.4</v>
      </c>
      <c r="X36" s="6" t="s">
        <v>59</v>
      </c>
      <c r="Y36" s="6" t="s">
        <v>59</v>
      </c>
      <c r="Z36" s="6" t="s">
        <v>82</v>
      </c>
      <c r="AA36" s="6" t="s">
        <v>46</v>
      </c>
      <c r="AB36" s="6" t="s">
        <v>60</v>
      </c>
      <c r="AC36" s="6" t="s">
        <v>60</v>
      </c>
      <c r="AD36" s="6">
        <v>9739</v>
      </c>
      <c r="AE36" s="6" t="s">
        <v>42</v>
      </c>
      <c r="AF36" s="6" t="s">
        <v>43</v>
      </c>
    </row>
    <row r="37" spans="1:32" ht="150" x14ac:dyDescent="0.25">
      <c r="A37" s="1">
        <v>2024</v>
      </c>
      <c r="B37" s="1">
        <v>11130011</v>
      </c>
      <c r="C37" s="6">
        <v>103</v>
      </c>
      <c r="E37" s="5">
        <v>56774130</v>
      </c>
      <c r="F37" s="5">
        <v>56774130</v>
      </c>
      <c r="G37" s="6" t="s">
        <v>48</v>
      </c>
      <c r="H37" s="1" t="s">
        <v>55</v>
      </c>
      <c r="I37" s="5" t="s">
        <v>56</v>
      </c>
      <c r="J37" s="6" t="s">
        <v>35</v>
      </c>
      <c r="K37" s="1" t="s">
        <v>51</v>
      </c>
      <c r="L37" s="5" t="s">
        <v>52</v>
      </c>
      <c r="P37" s="6" t="s">
        <v>38</v>
      </c>
      <c r="Q37" s="6" t="s">
        <v>38</v>
      </c>
      <c r="R37" s="6">
        <v>0</v>
      </c>
      <c r="S37" s="6">
        <v>0</v>
      </c>
      <c r="T37" s="6">
        <v>0</v>
      </c>
      <c r="U37" s="6">
        <v>1</v>
      </c>
      <c r="V37" s="8">
        <v>118.46</v>
      </c>
      <c r="W37" s="8">
        <v>118.46</v>
      </c>
      <c r="X37" s="6" t="s">
        <v>71</v>
      </c>
      <c r="Y37" s="6" t="s">
        <v>71</v>
      </c>
      <c r="Z37" s="6" t="s">
        <v>83</v>
      </c>
      <c r="AA37" s="6" t="s">
        <v>46</v>
      </c>
      <c r="AB37" s="6" t="s">
        <v>72</v>
      </c>
      <c r="AC37" s="6" t="s">
        <v>72</v>
      </c>
      <c r="AD37" s="6">
        <v>9739</v>
      </c>
      <c r="AE37" s="6" t="s">
        <v>42</v>
      </c>
      <c r="AF37" s="6" t="s">
        <v>43</v>
      </c>
    </row>
    <row r="38" spans="1:32" ht="150" x14ac:dyDescent="0.25">
      <c r="A38" s="1">
        <v>2024</v>
      </c>
      <c r="B38" s="1">
        <v>11130011</v>
      </c>
      <c r="C38" s="6">
        <v>103</v>
      </c>
      <c r="E38" s="5">
        <v>56778850</v>
      </c>
      <c r="F38" s="5">
        <v>56778850</v>
      </c>
      <c r="G38" s="6" t="s">
        <v>48</v>
      </c>
      <c r="H38" s="1" t="s">
        <v>33</v>
      </c>
      <c r="I38" s="5" t="s">
        <v>34</v>
      </c>
      <c r="J38" s="6" t="s">
        <v>35</v>
      </c>
      <c r="K38" s="1" t="s">
        <v>36</v>
      </c>
      <c r="L38" s="5" t="s">
        <v>52</v>
      </c>
      <c r="P38" s="6" t="s">
        <v>38</v>
      </c>
      <c r="Q38" s="6" t="s">
        <v>38</v>
      </c>
      <c r="R38" s="6">
        <v>0</v>
      </c>
      <c r="S38" s="6">
        <v>0</v>
      </c>
      <c r="T38" s="6">
        <v>0</v>
      </c>
      <c r="U38" s="6">
        <v>1</v>
      </c>
      <c r="V38" s="8">
        <v>556.72</v>
      </c>
      <c r="W38" s="8">
        <v>556.72</v>
      </c>
      <c r="X38" s="6" t="s">
        <v>75</v>
      </c>
      <c r="Y38" s="6" t="s">
        <v>75</v>
      </c>
      <c r="Z38" s="6" t="s">
        <v>84</v>
      </c>
      <c r="AA38" s="6" t="s">
        <v>46</v>
      </c>
      <c r="AB38" s="6" t="s">
        <v>76</v>
      </c>
      <c r="AC38" s="6" t="s">
        <v>76</v>
      </c>
      <c r="AD38" s="6">
        <v>9739</v>
      </c>
      <c r="AE38" s="6" t="s">
        <v>42</v>
      </c>
      <c r="AF38" s="6" t="s">
        <v>43</v>
      </c>
    </row>
    <row r="39" spans="1:32" ht="150" x14ac:dyDescent="0.25">
      <c r="A39" s="1">
        <v>2024</v>
      </c>
      <c r="B39" s="1">
        <v>11130011</v>
      </c>
      <c r="C39" s="6">
        <v>103</v>
      </c>
      <c r="E39" s="5">
        <v>56778368</v>
      </c>
      <c r="F39" s="5">
        <v>56778368</v>
      </c>
      <c r="G39" s="6" t="s">
        <v>48</v>
      </c>
      <c r="H39" s="1" t="s">
        <v>33</v>
      </c>
      <c r="I39" s="5" t="s">
        <v>34</v>
      </c>
      <c r="J39" s="6" t="s">
        <v>35</v>
      </c>
      <c r="K39" s="1" t="s">
        <v>36</v>
      </c>
      <c r="L39" s="5" t="s">
        <v>52</v>
      </c>
      <c r="P39" s="6" t="s">
        <v>38</v>
      </c>
      <c r="Q39" s="6" t="s">
        <v>38</v>
      </c>
      <c r="R39" s="6">
        <v>0</v>
      </c>
      <c r="S39" s="6">
        <v>0</v>
      </c>
      <c r="T39" s="6">
        <v>0</v>
      </c>
      <c r="U39" s="6">
        <v>1</v>
      </c>
      <c r="V39" s="8">
        <v>4265</v>
      </c>
      <c r="W39" s="8">
        <v>4265</v>
      </c>
      <c r="X39" s="6" t="s">
        <v>73</v>
      </c>
      <c r="Y39" s="6" t="s">
        <v>73</v>
      </c>
      <c r="Z39" s="6" t="s">
        <v>85</v>
      </c>
      <c r="AA39" s="6" t="s">
        <v>46</v>
      </c>
      <c r="AB39" s="6" t="s">
        <v>74</v>
      </c>
      <c r="AC39" s="6" t="s">
        <v>74</v>
      </c>
      <c r="AD39" s="6">
        <v>9739</v>
      </c>
      <c r="AE39" s="6" t="s">
        <v>42</v>
      </c>
      <c r="AF39" s="6" t="s">
        <v>43</v>
      </c>
    </row>
    <row r="40" spans="1:32" ht="150" x14ac:dyDescent="0.25">
      <c r="A40" s="1">
        <v>2024</v>
      </c>
      <c r="B40" s="1">
        <v>11130011</v>
      </c>
      <c r="C40" s="6">
        <v>103</v>
      </c>
      <c r="E40" s="5">
        <v>56777399</v>
      </c>
      <c r="F40" s="5">
        <v>56777399</v>
      </c>
      <c r="G40" s="6" t="s">
        <v>48</v>
      </c>
      <c r="H40" s="1" t="s">
        <v>49</v>
      </c>
      <c r="I40" s="5" t="s">
        <v>50</v>
      </c>
      <c r="J40" s="6" t="s">
        <v>35</v>
      </c>
      <c r="K40" s="1" t="s">
        <v>51</v>
      </c>
      <c r="L40" s="5" t="s">
        <v>52</v>
      </c>
      <c r="P40" s="6" t="s">
        <v>38</v>
      </c>
      <c r="Q40" s="6" t="s">
        <v>38</v>
      </c>
      <c r="R40" s="6">
        <v>0</v>
      </c>
      <c r="S40" s="6">
        <v>0</v>
      </c>
      <c r="T40" s="6">
        <v>0</v>
      </c>
      <c r="U40" s="6">
        <v>1</v>
      </c>
      <c r="V40" s="8">
        <v>3265.96</v>
      </c>
      <c r="W40" s="8">
        <v>3265.96</v>
      </c>
      <c r="X40" s="6" t="s">
        <v>63</v>
      </c>
      <c r="Y40" s="6" t="s">
        <v>63</v>
      </c>
      <c r="Z40" s="6" t="s">
        <v>86</v>
      </c>
      <c r="AA40" s="6" t="s">
        <v>46</v>
      </c>
      <c r="AB40" s="6" t="s">
        <v>64</v>
      </c>
      <c r="AC40" s="6" t="s">
        <v>64</v>
      </c>
      <c r="AD40" s="6">
        <v>9739</v>
      </c>
      <c r="AE40" s="6" t="s">
        <v>42</v>
      </c>
      <c r="AF40" s="6" t="s">
        <v>43</v>
      </c>
    </row>
    <row r="41" spans="1:32" ht="150" x14ac:dyDescent="0.25">
      <c r="A41" s="1">
        <v>2024</v>
      </c>
      <c r="B41" s="1">
        <v>11130011</v>
      </c>
      <c r="C41" s="6">
        <v>103</v>
      </c>
      <c r="E41" s="5">
        <v>56772354</v>
      </c>
      <c r="F41" s="5">
        <v>56772354</v>
      </c>
      <c r="G41" s="6" t="s">
        <v>48</v>
      </c>
      <c r="H41" s="1" t="s">
        <v>55</v>
      </c>
      <c r="I41" s="5" t="s">
        <v>56</v>
      </c>
      <c r="J41" s="6" t="s">
        <v>35</v>
      </c>
      <c r="K41" s="1" t="s">
        <v>51</v>
      </c>
      <c r="L41" s="5" t="s">
        <v>52</v>
      </c>
      <c r="P41" s="6" t="s">
        <v>38</v>
      </c>
      <c r="Q41" s="6" t="s">
        <v>38</v>
      </c>
      <c r="R41" s="6">
        <v>0</v>
      </c>
      <c r="S41" s="6">
        <v>0</v>
      </c>
      <c r="T41" s="6">
        <v>0</v>
      </c>
      <c r="U41" s="6">
        <v>1</v>
      </c>
      <c r="V41" s="8">
        <v>42.79</v>
      </c>
      <c r="W41" s="8">
        <v>42.79</v>
      </c>
      <c r="X41" s="6" t="s">
        <v>57</v>
      </c>
      <c r="Y41" s="6" t="s">
        <v>57</v>
      </c>
      <c r="Z41" s="6" t="s">
        <v>87</v>
      </c>
      <c r="AA41" s="6" t="s">
        <v>46</v>
      </c>
      <c r="AB41" s="6" t="s">
        <v>58</v>
      </c>
      <c r="AC41" s="6" t="s">
        <v>58</v>
      </c>
      <c r="AD41" s="6">
        <v>9739</v>
      </c>
      <c r="AE41" s="6" t="s">
        <v>42</v>
      </c>
      <c r="AF41" s="6" t="s">
        <v>43</v>
      </c>
    </row>
    <row r="42" spans="1:32" x14ac:dyDescent="0.25">
      <c r="V42" s="9" t="s">
        <v>170</v>
      </c>
      <c r="W42" s="9">
        <f>SUM(W34:W41)</f>
        <v>11085.37</v>
      </c>
    </row>
    <row r="43" spans="1:32" x14ac:dyDescent="0.25">
      <c r="V43" s="8"/>
      <c r="W43" s="8"/>
    </row>
    <row r="44" spans="1:32" x14ac:dyDescent="0.25">
      <c r="V44" s="8"/>
      <c r="W44" s="8"/>
    </row>
    <row r="45" spans="1:32" s="1" customFormat="1" ht="45" x14ac:dyDescent="0.25">
      <c r="A45" s="3" t="s">
        <v>0</v>
      </c>
      <c r="B45" s="3" t="s">
        <v>1</v>
      </c>
      <c r="C45" s="4" t="s">
        <v>2</v>
      </c>
      <c r="D45" s="3" t="s">
        <v>3</v>
      </c>
      <c r="E45" s="4" t="s">
        <v>4</v>
      </c>
      <c r="F45" s="4" t="s">
        <v>5</v>
      </c>
      <c r="G45" s="4" t="s">
        <v>6</v>
      </c>
      <c r="H45" s="3" t="s">
        <v>7</v>
      </c>
      <c r="I45" s="4" t="s">
        <v>8</v>
      </c>
      <c r="J45" s="4" t="s">
        <v>9</v>
      </c>
      <c r="K45" s="3" t="s">
        <v>10</v>
      </c>
      <c r="L45" s="4" t="s">
        <v>11</v>
      </c>
      <c r="M45" s="3" t="s">
        <v>12</v>
      </c>
      <c r="N45" s="3" t="s">
        <v>13</v>
      </c>
      <c r="O45" s="4" t="s">
        <v>14</v>
      </c>
      <c r="P45" s="4" t="s">
        <v>15</v>
      </c>
      <c r="Q45" s="4" t="s">
        <v>16</v>
      </c>
      <c r="R45" s="4" t="s">
        <v>17</v>
      </c>
      <c r="S45" s="4" t="s">
        <v>18</v>
      </c>
      <c r="T45" s="4" t="s">
        <v>19</v>
      </c>
      <c r="U45" s="4" t="s">
        <v>20</v>
      </c>
      <c r="V45" s="4" t="s">
        <v>21</v>
      </c>
      <c r="W45" s="4" t="s">
        <v>22</v>
      </c>
      <c r="X45" s="4" t="s">
        <v>23</v>
      </c>
      <c r="Y45" s="4" t="s">
        <v>24</v>
      </c>
      <c r="Z45" s="4" t="s">
        <v>25</v>
      </c>
      <c r="AA45" s="4" t="s">
        <v>26</v>
      </c>
      <c r="AB45" s="4" t="s">
        <v>27</v>
      </c>
      <c r="AC45" s="4" t="s">
        <v>28</v>
      </c>
      <c r="AD45" s="4" t="s">
        <v>29</v>
      </c>
      <c r="AE45" s="4" t="s">
        <v>30</v>
      </c>
      <c r="AF45" s="4" t="s">
        <v>31</v>
      </c>
    </row>
    <row r="46" spans="1:32" ht="150" x14ac:dyDescent="0.25">
      <c r="A46" s="1">
        <v>2024</v>
      </c>
      <c r="B46" s="1">
        <v>11130011</v>
      </c>
      <c r="C46" s="6">
        <v>103</v>
      </c>
      <c r="D46" s="1">
        <v>1864</v>
      </c>
      <c r="E46" s="5">
        <v>56785977</v>
      </c>
      <c r="G46" s="6" t="s">
        <v>32</v>
      </c>
      <c r="H46" s="1" t="s">
        <v>88</v>
      </c>
      <c r="I46" s="5" t="s">
        <v>89</v>
      </c>
      <c r="J46" s="6" t="s">
        <v>35</v>
      </c>
      <c r="K46" s="1" t="s">
        <v>90</v>
      </c>
      <c r="L46" s="5" t="s">
        <v>91</v>
      </c>
      <c r="P46" s="6" t="s">
        <v>38</v>
      </c>
      <c r="Q46" s="6" t="s">
        <v>38</v>
      </c>
      <c r="R46" s="6">
        <v>1</v>
      </c>
      <c r="S46" s="6">
        <v>0</v>
      </c>
      <c r="T46" s="6">
        <v>0</v>
      </c>
      <c r="U46" s="6">
        <v>0</v>
      </c>
      <c r="V46" s="8">
        <v>196</v>
      </c>
      <c r="W46" s="8">
        <v>196</v>
      </c>
      <c r="X46" s="6" t="s">
        <v>92</v>
      </c>
      <c r="Y46" s="6" t="s">
        <v>38</v>
      </c>
      <c r="Z46" s="6" t="s">
        <v>38</v>
      </c>
      <c r="AA46" s="6" t="s">
        <v>40</v>
      </c>
      <c r="AB46" s="6" t="s">
        <v>93</v>
      </c>
      <c r="AC46" s="6" t="s">
        <v>38</v>
      </c>
      <c r="AD46" s="6">
        <v>9739</v>
      </c>
      <c r="AE46" s="6" t="s">
        <v>42</v>
      </c>
      <c r="AF46" s="6" t="s">
        <v>43</v>
      </c>
    </row>
    <row r="47" spans="1:32" ht="150" x14ac:dyDescent="0.25">
      <c r="A47" s="1">
        <v>2024</v>
      </c>
      <c r="B47" s="1">
        <v>11130011</v>
      </c>
      <c r="C47" s="6">
        <v>103</v>
      </c>
      <c r="D47" s="1">
        <v>1865</v>
      </c>
      <c r="E47" s="5">
        <v>56786409</v>
      </c>
      <c r="G47" s="6" t="s">
        <v>32</v>
      </c>
      <c r="H47" s="1" t="s">
        <v>94</v>
      </c>
      <c r="I47" s="5" t="s">
        <v>95</v>
      </c>
      <c r="J47" s="6" t="s">
        <v>35</v>
      </c>
      <c r="K47" s="1" t="s">
        <v>96</v>
      </c>
      <c r="L47" s="5" t="s">
        <v>91</v>
      </c>
      <c r="P47" s="6" t="s">
        <v>38</v>
      </c>
      <c r="Q47" s="6" t="s">
        <v>38</v>
      </c>
      <c r="R47" s="6">
        <v>1</v>
      </c>
      <c r="S47" s="6">
        <v>0</v>
      </c>
      <c r="T47" s="6">
        <v>0</v>
      </c>
      <c r="U47" s="6">
        <v>0</v>
      </c>
      <c r="V47" s="8">
        <v>740</v>
      </c>
      <c r="W47" s="8">
        <v>740</v>
      </c>
      <c r="X47" s="6" t="s">
        <v>97</v>
      </c>
      <c r="Y47" s="6" t="s">
        <v>38</v>
      </c>
      <c r="Z47" s="6" t="s">
        <v>38</v>
      </c>
      <c r="AA47" s="6" t="s">
        <v>40</v>
      </c>
      <c r="AB47" s="6" t="s">
        <v>98</v>
      </c>
      <c r="AC47" s="6" t="s">
        <v>38</v>
      </c>
      <c r="AD47" s="6">
        <v>9739</v>
      </c>
      <c r="AE47" s="6" t="s">
        <v>42</v>
      </c>
      <c r="AF47" s="6" t="s">
        <v>43</v>
      </c>
    </row>
    <row r="48" spans="1:32" ht="150" x14ac:dyDescent="0.25">
      <c r="A48" s="1">
        <v>2024</v>
      </c>
      <c r="B48" s="1">
        <v>11130011</v>
      </c>
      <c r="C48" s="6">
        <v>103</v>
      </c>
      <c r="D48" s="1">
        <v>1855</v>
      </c>
      <c r="E48" s="5">
        <v>56780277</v>
      </c>
      <c r="G48" s="6" t="s">
        <v>32</v>
      </c>
      <c r="H48" s="1" t="s">
        <v>33</v>
      </c>
      <c r="I48" s="5" t="s">
        <v>34</v>
      </c>
      <c r="J48" s="6" t="s">
        <v>35</v>
      </c>
      <c r="K48" s="1" t="s">
        <v>36</v>
      </c>
      <c r="L48" s="5" t="s">
        <v>91</v>
      </c>
      <c r="P48" s="6" t="s">
        <v>38</v>
      </c>
      <c r="Q48" s="6" t="s">
        <v>38</v>
      </c>
      <c r="R48" s="6">
        <v>1</v>
      </c>
      <c r="S48" s="6">
        <v>0</v>
      </c>
      <c r="T48" s="6">
        <v>0</v>
      </c>
      <c r="U48" s="6">
        <v>0</v>
      </c>
      <c r="V48" s="8">
        <v>6500</v>
      </c>
      <c r="W48" s="8">
        <v>6500</v>
      </c>
      <c r="X48" s="6" t="s">
        <v>99</v>
      </c>
      <c r="Y48" s="6" t="s">
        <v>38</v>
      </c>
      <c r="Z48" s="6" t="s">
        <v>38</v>
      </c>
      <c r="AA48" s="6" t="s">
        <v>40</v>
      </c>
      <c r="AB48" s="6" t="s">
        <v>100</v>
      </c>
      <c r="AC48" s="6" t="s">
        <v>38</v>
      </c>
      <c r="AD48" s="6">
        <v>9739</v>
      </c>
      <c r="AE48" s="6" t="s">
        <v>42</v>
      </c>
      <c r="AF48" s="6" t="s">
        <v>43</v>
      </c>
    </row>
    <row r="49" spans="1:32" ht="150" x14ac:dyDescent="0.25">
      <c r="A49" s="1">
        <v>2024</v>
      </c>
      <c r="B49" s="1">
        <v>11130011</v>
      </c>
      <c r="C49" s="6">
        <v>103</v>
      </c>
      <c r="D49" s="1">
        <v>1867</v>
      </c>
      <c r="E49" s="5">
        <v>56787293</v>
      </c>
      <c r="G49" s="6" t="s">
        <v>32</v>
      </c>
      <c r="H49" s="1" t="s">
        <v>33</v>
      </c>
      <c r="I49" s="5" t="s">
        <v>34</v>
      </c>
      <c r="J49" s="6" t="s">
        <v>35</v>
      </c>
      <c r="K49" s="1" t="s">
        <v>36</v>
      </c>
      <c r="L49" s="5" t="s">
        <v>91</v>
      </c>
      <c r="P49" s="6" t="s">
        <v>38</v>
      </c>
      <c r="Q49" s="6" t="s">
        <v>38</v>
      </c>
      <c r="R49" s="6">
        <v>1</v>
      </c>
      <c r="S49" s="6">
        <v>0</v>
      </c>
      <c r="T49" s="6">
        <v>0</v>
      </c>
      <c r="U49" s="6">
        <v>0</v>
      </c>
      <c r="V49" s="8">
        <v>540</v>
      </c>
      <c r="W49" s="8">
        <v>540</v>
      </c>
      <c r="X49" s="6" t="s">
        <v>101</v>
      </c>
      <c r="Y49" s="6" t="s">
        <v>38</v>
      </c>
      <c r="Z49" s="6" t="s">
        <v>38</v>
      </c>
      <c r="AA49" s="6" t="s">
        <v>40</v>
      </c>
      <c r="AB49" s="6" t="s">
        <v>102</v>
      </c>
      <c r="AC49" s="6" t="s">
        <v>38</v>
      </c>
      <c r="AD49" s="6">
        <v>9739</v>
      </c>
      <c r="AE49" s="6" t="s">
        <v>42</v>
      </c>
      <c r="AF49" s="6" t="s">
        <v>43</v>
      </c>
    </row>
    <row r="50" spans="1:32" ht="150" x14ac:dyDescent="0.25">
      <c r="A50" s="1">
        <v>2024</v>
      </c>
      <c r="B50" s="1">
        <v>11130011</v>
      </c>
      <c r="C50" s="6">
        <v>103</v>
      </c>
      <c r="D50" s="1">
        <v>1857</v>
      </c>
      <c r="E50" s="5">
        <v>56781454</v>
      </c>
      <c r="G50" s="6" t="s">
        <v>32</v>
      </c>
      <c r="H50" s="1" t="s">
        <v>33</v>
      </c>
      <c r="I50" s="5" t="s">
        <v>34</v>
      </c>
      <c r="J50" s="6" t="s">
        <v>35</v>
      </c>
      <c r="K50" s="1" t="s">
        <v>36</v>
      </c>
      <c r="L50" s="5" t="s">
        <v>91</v>
      </c>
      <c r="P50" s="6" t="s">
        <v>38</v>
      </c>
      <c r="Q50" s="6" t="s">
        <v>38</v>
      </c>
      <c r="R50" s="6">
        <v>1</v>
      </c>
      <c r="S50" s="6">
        <v>0</v>
      </c>
      <c r="T50" s="6">
        <v>0</v>
      </c>
      <c r="U50" s="6">
        <v>0</v>
      </c>
      <c r="V50" s="8">
        <v>6750</v>
      </c>
      <c r="W50" s="8">
        <v>6750</v>
      </c>
      <c r="X50" s="6" t="s">
        <v>103</v>
      </c>
      <c r="Y50" s="6" t="s">
        <v>38</v>
      </c>
      <c r="Z50" s="6" t="s">
        <v>38</v>
      </c>
      <c r="AA50" s="6" t="s">
        <v>40</v>
      </c>
      <c r="AB50" s="6" t="s">
        <v>104</v>
      </c>
      <c r="AC50" s="6" t="s">
        <v>38</v>
      </c>
      <c r="AD50" s="6">
        <v>9739</v>
      </c>
      <c r="AE50" s="6" t="s">
        <v>42</v>
      </c>
      <c r="AF50" s="6" t="s">
        <v>43</v>
      </c>
    </row>
    <row r="51" spans="1:32" ht="150" x14ac:dyDescent="0.25">
      <c r="A51" s="1">
        <v>2024</v>
      </c>
      <c r="B51" s="1">
        <v>11130011</v>
      </c>
      <c r="C51" s="6">
        <v>103</v>
      </c>
      <c r="D51" s="1">
        <v>1868</v>
      </c>
      <c r="E51" s="5">
        <v>56787769</v>
      </c>
      <c r="G51" s="6" t="s">
        <v>32</v>
      </c>
      <c r="H51" s="1" t="s">
        <v>105</v>
      </c>
      <c r="I51" s="5" t="s">
        <v>106</v>
      </c>
      <c r="J51" s="6" t="s">
        <v>35</v>
      </c>
      <c r="K51" s="1" t="s">
        <v>107</v>
      </c>
      <c r="L51" s="5" t="s">
        <v>91</v>
      </c>
      <c r="P51" s="6" t="s">
        <v>38</v>
      </c>
      <c r="Q51" s="6" t="s">
        <v>38</v>
      </c>
      <c r="R51" s="6">
        <v>5</v>
      </c>
      <c r="S51" s="6">
        <v>0</v>
      </c>
      <c r="T51" s="6">
        <v>0</v>
      </c>
      <c r="U51" s="6">
        <v>0</v>
      </c>
      <c r="V51" s="8">
        <v>350</v>
      </c>
      <c r="W51" s="8">
        <v>1750</v>
      </c>
      <c r="X51" s="6" t="s">
        <v>108</v>
      </c>
      <c r="Y51" s="6" t="s">
        <v>38</v>
      </c>
      <c r="Z51" s="6" t="s">
        <v>38</v>
      </c>
      <c r="AA51" s="6" t="s">
        <v>40</v>
      </c>
      <c r="AB51" s="6" t="s">
        <v>109</v>
      </c>
      <c r="AC51" s="6" t="s">
        <v>38</v>
      </c>
      <c r="AD51" s="6">
        <v>9739</v>
      </c>
      <c r="AE51" s="6" t="s">
        <v>42</v>
      </c>
      <c r="AF51" s="6" t="s">
        <v>43</v>
      </c>
    </row>
    <row r="52" spans="1:32" ht="150" x14ac:dyDescent="0.25">
      <c r="A52" s="1">
        <v>2024</v>
      </c>
      <c r="B52" s="1">
        <v>11130011</v>
      </c>
      <c r="C52" s="6">
        <v>103</v>
      </c>
      <c r="D52" s="1">
        <v>1863</v>
      </c>
      <c r="E52" s="5">
        <v>56785131</v>
      </c>
      <c r="G52" s="6" t="s">
        <v>32</v>
      </c>
      <c r="H52" s="1" t="s">
        <v>33</v>
      </c>
      <c r="I52" s="5" t="s">
        <v>34</v>
      </c>
      <c r="J52" s="6" t="s">
        <v>35</v>
      </c>
      <c r="K52" s="1" t="s">
        <v>36</v>
      </c>
      <c r="L52" s="5" t="s">
        <v>91</v>
      </c>
      <c r="P52" s="6" t="s">
        <v>38</v>
      </c>
      <c r="Q52" s="6" t="s">
        <v>38</v>
      </c>
      <c r="R52" s="6">
        <v>1</v>
      </c>
      <c r="S52" s="6">
        <v>0</v>
      </c>
      <c r="T52" s="6">
        <v>0</v>
      </c>
      <c r="U52" s="6">
        <v>0</v>
      </c>
      <c r="V52" s="8">
        <v>2080</v>
      </c>
      <c r="W52" s="8">
        <v>2080</v>
      </c>
      <c r="X52" s="6" t="s">
        <v>110</v>
      </c>
      <c r="Y52" s="6" t="s">
        <v>38</v>
      </c>
      <c r="Z52" s="6" t="s">
        <v>38</v>
      </c>
      <c r="AA52" s="6" t="s">
        <v>40</v>
      </c>
      <c r="AB52" s="6" t="s">
        <v>111</v>
      </c>
      <c r="AC52" s="6" t="s">
        <v>38</v>
      </c>
      <c r="AD52" s="6">
        <v>9739</v>
      </c>
      <c r="AE52" s="6" t="s">
        <v>42</v>
      </c>
      <c r="AF52" s="6" t="s">
        <v>43</v>
      </c>
    </row>
    <row r="53" spans="1:32" ht="150" x14ac:dyDescent="0.25">
      <c r="A53" s="1">
        <v>2024</v>
      </c>
      <c r="B53" s="1">
        <v>11130011</v>
      </c>
      <c r="C53" s="6">
        <v>103</v>
      </c>
      <c r="D53" s="1">
        <v>1869</v>
      </c>
      <c r="E53" s="5">
        <v>56788151</v>
      </c>
      <c r="G53" s="6" t="s">
        <v>32</v>
      </c>
      <c r="H53" s="1" t="s">
        <v>112</v>
      </c>
      <c r="I53" s="5" t="s">
        <v>113</v>
      </c>
      <c r="J53" s="6" t="s">
        <v>35</v>
      </c>
      <c r="K53" s="1" t="s">
        <v>114</v>
      </c>
      <c r="L53" s="5" t="s">
        <v>91</v>
      </c>
      <c r="P53" s="6" t="s">
        <v>38</v>
      </c>
      <c r="Q53" s="6" t="s">
        <v>38</v>
      </c>
      <c r="R53" s="6">
        <v>1</v>
      </c>
      <c r="S53" s="6">
        <v>0</v>
      </c>
      <c r="T53" s="6">
        <v>0</v>
      </c>
      <c r="U53" s="6">
        <v>0</v>
      </c>
      <c r="V53" s="8">
        <v>35</v>
      </c>
      <c r="W53" s="8">
        <v>35</v>
      </c>
      <c r="X53" s="6" t="s">
        <v>115</v>
      </c>
      <c r="Y53" s="6" t="s">
        <v>38</v>
      </c>
      <c r="Z53" s="6" t="s">
        <v>38</v>
      </c>
      <c r="AA53" s="6" t="s">
        <v>40</v>
      </c>
      <c r="AB53" s="6" t="s">
        <v>116</v>
      </c>
      <c r="AC53" s="6" t="s">
        <v>38</v>
      </c>
      <c r="AD53" s="6">
        <v>9739</v>
      </c>
      <c r="AE53" s="6" t="s">
        <v>42</v>
      </c>
      <c r="AF53" s="6" t="s">
        <v>43</v>
      </c>
    </row>
    <row r="54" spans="1:32" x14ac:dyDescent="0.25">
      <c r="V54" s="9" t="s">
        <v>170</v>
      </c>
      <c r="W54" s="9">
        <f>SUM(W46:W53)</f>
        <v>18591</v>
      </c>
    </row>
    <row r="55" spans="1:32" x14ac:dyDescent="0.25">
      <c r="V55" s="8"/>
      <c r="W55" s="8"/>
    </row>
    <row r="56" spans="1:32" x14ac:dyDescent="0.25">
      <c r="V56" s="8"/>
      <c r="W56" s="8"/>
    </row>
    <row r="57" spans="1:32" s="1" customFormat="1" ht="45" x14ac:dyDescent="0.25">
      <c r="A57" s="3" t="s">
        <v>0</v>
      </c>
      <c r="B57" s="3" t="s">
        <v>1</v>
      </c>
      <c r="C57" s="4" t="s">
        <v>2</v>
      </c>
      <c r="D57" s="3" t="s">
        <v>3</v>
      </c>
      <c r="E57" s="4" t="s">
        <v>4</v>
      </c>
      <c r="F57" s="4" t="s">
        <v>5</v>
      </c>
      <c r="G57" s="4" t="s">
        <v>6</v>
      </c>
      <c r="H57" s="3" t="s">
        <v>7</v>
      </c>
      <c r="I57" s="4" t="s">
        <v>8</v>
      </c>
      <c r="J57" s="4" t="s">
        <v>9</v>
      </c>
      <c r="K57" s="3" t="s">
        <v>10</v>
      </c>
      <c r="L57" s="4" t="s">
        <v>11</v>
      </c>
      <c r="M57" s="3" t="s">
        <v>12</v>
      </c>
      <c r="N57" s="3" t="s">
        <v>13</v>
      </c>
      <c r="O57" s="4" t="s">
        <v>14</v>
      </c>
      <c r="P57" s="4" t="s">
        <v>15</v>
      </c>
      <c r="Q57" s="4" t="s">
        <v>16</v>
      </c>
      <c r="R57" s="4" t="s">
        <v>17</v>
      </c>
      <c r="S57" s="4" t="s">
        <v>18</v>
      </c>
      <c r="T57" s="4" t="s">
        <v>19</v>
      </c>
      <c r="U57" s="4" t="s">
        <v>20</v>
      </c>
      <c r="V57" s="4" t="s">
        <v>21</v>
      </c>
      <c r="W57" s="4" t="s">
        <v>22</v>
      </c>
      <c r="X57" s="4" t="s">
        <v>23</v>
      </c>
      <c r="Y57" s="4" t="s">
        <v>24</v>
      </c>
      <c r="Z57" s="4" t="s">
        <v>25</v>
      </c>
      <c r="AA57" s="4" t="s">
        <v>26</v>
      </c>
      <c r="AB57" s="4" t="s">
        <v>27</v>
      </c>
      <c r="AC57" s="4" t="s">
        <v>28</v>
      </c>
      <c r="AD57" s="4" t="s">
        <v>29</v>
      </c>
      <c r="AE57" s="4" t="s">
        <v>30</v>
      </c>
      <c r="AF57" s="4" t="s">
        <v>31</v>
      </c>
    </row>
    <row r="58" spans="1:32" ht="150" x14ac:dyDescent="0.25">
      <c r="A58" s="1">
        <v>2024</v>
      </c>
      <c r="B58" s="1">
        <v>11130011</v>
      </c>
      <c r="C58" s="6">
        <v>103</v>
      </c>
      <c r="D58" s="1">
        <v>1870</v>
      </c>
      <c r="E58" s="5">
        <v>56788313</v>
      </c>
      <c r="G58" s="6" t="s">
        <v>32</v>
      </c>
      <c r="H58" s="1" t="s">
        <v>112</v>
      </c>
      <c r="I58" s="5" t="s">
        <v>113</v>
      </c>
      <c r="J58" s="6" t="s">
        <v>35</v>
      </c>
      <c r="K58" s="1" t="s">
        <v>114</v>
      </c>
      <c r="L58" s="5" t="s">
        <v>91</v>
      </c>
      <c r="P58" s="6" t="s">
        <v>38</v>
      </c>
      <c r="Q58" s="6" t="s">
        <v>38</v>
      </c>
      <c r="R58" s="6">
        <v>1</v>
      </c>
      <c r="S58" s="6">
        <v>0</v>
      </c>
      <c r="T58" s="6">
        <v>0</v>
      </c>
      <c r="U58" s="6">
        <v>0</v>
      </c>
      <c r="V58" s="8">
        <v>35</v>
      </c>
      <c r="W58" s="8">
        <v>35</v>
      </c>
      <c r="X58" s="6" t="s">
        <v>117</v>
      </c>
      <c r="Y58" s="6" t="s">
        <v>38</v>
      </c>
      <c r="Z58" s="6" t="s">
        <v>38</v>
      </c>
      <c r="AA58" s="6" t="s">
        <v>40</v>
      </c>
      <c r="AB58" s="6" t="s">
        <v>118</v>
      </c>
      <c r="AC58" s="6" t="s">
        <v>38</v>
      </c>
      <c r="AD58" s="6">
        <v>9739</v>
      </c>
      <c r="AE58" s="6" t="s">
        <v>42</v>
      </c>
      <c r="AF58" s="6" t="s">
        <v>43</v>
      </c>
    </row>
    <row r="59" spans="1:32" ht="150" x14ac:dyDescent="0.25">
      <c r="A59" s="1">
        <v>2024</v>
      </c>
      <c r="B59" s="1">
        <v>11130011</v>
      </c>
      <c r="C59" s="6">
        <v>103</v>
      </c>
      <c r="D59" s="1">
        <v>1869</v>
      </c>
      <c r="E59" s="5">
        <v>56788151</v>
      </c>
      <c r="G59" s="6" t="s">
        <v>32</v>
      </c>
      <c r="H59" s="1" t="s">
        <v>112</v>
      </c>
      <c r="I59" s="5" t="s">
        <v>113</v>
      </c>
      <c r="J59" s="6" t="s">
        <v>119</v>
      </c>
      <c r="K59" s="1" t="s">
        <v>120</v>
      </c>
      <c r="L59" s="5" t="s">
        <v>91</v>
      </c>
      <c r="N59" s="1">
        <v>3620</v>
      </c>
      <c r="O59" s="6">
        <v>63245</v>
      </c>
      <c r="P59" s="6" t="s">
        <v>121</v>
      </c>
      <c r="Q59" s="6" t="s">
        <v>122</v>
      </c>
      <c r="R59" s="6">
        <v>70</v>
      </c>
      <c r="S59" s="6">
        <v>0</v>
      </c>
      <c r="T59" s="6">
        <v>0</v>
      </c>
      <c r="U59" s="6">
        <v>0</v>
      </c>
      <c r="V59" s="8">
        <v>22</v>
      </c>
      <c r="W59" s="8">
        <v>1540</v>
      </c>
      <c r="X59" s="6" t="s">
        <v>115</v>
      </c>
      <c r="Y59" s="6" t="s">
        <v>38</v>
      </c>
      <c r="Z59" s="6" t="s">
        <v>38</v>
      </c>
      <c r="AA59" s="6" t="s">
        <v>40</v>
      </c>
      <c r="AB59" s="6" t="s">
        <v>116</v>
      </c>
      <c r="AC59" s="6" t="s">
        <v>38</v>
      </c>
      <c r="AD59" s="6">
        <v>9739</v>
      </c>
      <c r="AE59" s="6" t="s">
        <v>42</v>
      </c>
      <c r="AF59" s="6" t="s">
        <v>43</v>
      </c>
    </row>
    <row r="60" spans="1:32" ht="150" x14ac:dyDescent="0.25">
      <c r="A60" s="1">
        <v>2024</v>
      </c>
      <c r="B60" s="1">
        <v>11130011</v>
      </c>
      <c r="C60" s="6">
        <v>103</v>
      </c>
      <c r="D60" s="1">
        <v>1870</v>
      </c>
      <c r="E60" s="5">
        <v>56788313</v>
      </c>
      <c r="G60" s="6" t="s">
        <v>32</v>
      </c>
      <c r="H60" s="1" t="s">
        <v>112</v>
      </c>
      <c r="I60" s="5" t="s">
        <v>113</v>
      </c>
      <c r="J60" s="6" t="s">
        <v>119</v>
      </c>
      <c r="K60" s="1" t="s">
        <v>120</v>
      </c>
      <c r="L60" s="5" t="s">
        <v>91</v>
      </c>
      <c r="N60" s="1">
        <v>3620</v>
      </c>
      <c r="O60" s="6">
        <v>63245</v>
      </c>
      <c r="P60" s="6" t="s">
        <v>121</v>
      </c>
      <c r="Q60" s="6" t="s">
        <v>122</v>
      </c>
      <c r="R60" s="6">
        <v>70</v>
      </c>
      <c r="S60" s="6">
        <v>0</v>
      </c>
      <c r="T60" s="6">
        <v>0</v>
      </c>
      <c r="U60" s="6">
        <v>0</v>
      </c>
      <c r="V60" s="8">
        <v>22</v>
      </c>
      <c r="W60" s="8">
        <v>1540</v>
      </c>
      <c r="X60" s="6" t="s">
        <v>117</v>
      </c>
      <c r="Y60" s="6" t="s">
        <v>38</v>
      </c>
      <c r="Z60" s="6" t="s">
        <v>38</v>
      </c>
      <c r="AA60" s="6" t="s">
        <v>40</v>
      </c>
      <c r="AB60" s="6" t="s">
        <v>118</v>
      </c>
      <c r="AC60" s="6" t="s">
        <v>38</v>
      </c>
      <c r="AD60" s="6">
        <v>9739</v>
      </c>
      <c r="AE60" s="6" t="s">
        <v>42</v>
      </c>
      <c r="AF60" s="6" t="s">
        <v>43</v>
      </c>
    </row>
    <row r="61" spans="1:32" ht="255" x14ac:dyDescent="0.25">
      <c r="A61" s="1">
        <v>2024</v>
      </c>
      <c r="B61" s="1">
        <v>11130011</v>
      </c>
      <c r="C61" s="6">
        <v>103</v>
      </c>
      <c r="D61" s="1">
        <v>1872</v>
      </c>
      <c r="E61" s="5">
        <v>56790908</v>
      </c>
      <c r="G61" s="6" t="s">
        <v>32</v>
      </c>
      <c r="H61" s="1" t="s">
        <v>123</v>
      </c>
      <c r="I61" s="5" t="s">
        <v>124</v>
      </c>
      <c r="J61" s="6" t="s">
        <v>125</v>
      </c>
      <c r="K61" s="1" t="s">
        <v>126</v>
      </c>
      <c r="L61" s="5" t="s">
        <v>91</v>
      </c>
      <c r="N61" s="1">
        <v>124510</v>
      </c>
      <c r="O61" s="6">
        <v>145225</v>
      </c>
      <c r="P61" s="6" t="s">
        <v>127</v>
      </c>
      <c r="Q61" s="6" t="s">
        <v>128</v>
      </c>
      <c r="R61" s="6">
        <v>1</v>
      </c>
      <c r="S61" s="6">
        <v>0</v>
      </c>
      <c r="T61" s="6">
        <v>0</v>
      </c>
      <c r="U61" s="6">
        <v>0</v>
      </c>
      <c r="V61" s="8">
        <v>2350</v>
      </c>
      <c r="W61" s="8">
        <v>2350</v>
      </c>
      <c r="X61" s="6" t="s">
        <v>129</v>
      </c>
      <c r="Y61" s="6" t="s">
        <v>38</v>
      </c>
      <c r="Z61" s="6" t="s">
        <v>38</v>
      </c>
      <c r="AA61" s="6" t="s">
        <v>40</v>
      </c>
      <c r="AB61" s="6" t="s">
        <v>130</v>
      </c>
      <c r="AC61" s="6" t="s">
        <v>38</v>
      </c>
      <c r="AD61" s="6">
        <v>9739</v>
      </c>
      <c r="AE61" s="6" t="s">
        <v>42</v>
      </c>
      <c r="AF61" s="6" t="s">
        <v>43</v>
      </c>
    </row>
    <row r="62" spans="1:32" ht="150" x14ac:dyDescent="0.25">
      <c r="A62" s="1">
        <v>2024</v>
      </c>
      <c r="B62" s="1">
        <v>11130011</v>
      </c>
      <c r="C62" s="6">
        <v>103</v>
      </c>
      <c r="D62" s="1">
        <v>1855</v>
      </c>
      <c r="E62" s="5">
        <v>56780277</v>
      </c>
      <c r="F62" s="5">
        <v>56780447</v>
      </c>
      <c r="G62" s="6" t="s">
        <v>32</v>
      </c>
      <c r="H62" s="1" t="s">
        <v>33</v>
      </c>
      <c r="I62" s="5" t="s">
        <v>34</v>
      </c>
      <c r="J62" s="6" t="s">
        <v>35</v>
      </c>
      <c r="K62" s="1" t="s">
        <v>36</v>
      </c>
      <c r="L62" s="5" t="s">
        <v>91</v>
      </c>
      <c r="P62" s="6" t="s">
        <v>38</v>
      </c>
      <c r="Q62" s="6" t="s">
        <v>38</v>
      </c>
      <c r="R62" s="6">
        <v>0</v>
      </c>
      <c r="S62" s="6">
        <v>0</v>
      </c>
      <c r="T62" s="6">
        <v>0</v>
      </c>
      <c r="U62" s="6">
        <v>1</v>
      </c>
      <c r="V62" s="8">
        <v>6500</v>
      </c>
      <c r="W62" s="8">
        <v>6500</v>
      </c>
      <c r="X62" s="6" t="s">
        <v>99</v>
      </c>
      <c r="Y62" s="6" t="s">
        <v>131</v>
      </c>
      <c r="Z62" s="6" t="s">
        <v>132</v>
      </c>
      <c r="AA62" s="6" t="s">
        <v>46</v>
      </c>
      <c r="AB62" s="6" t="s">
        <v>100</v>
      </c>
      <c r="AC62" s="6" t="s">
        <v>133</v>
      </c>
      <c r="AD62" s="6">
        <v>9739</v>
      </c>
      <c r="AE62" s="6" t="s">
        <v>42</v>
      </c>
      <c r="AF62" s="6" t="s">
        <v>43</v>
      </c>
    </row>
    <row r="63" spans="1:32" ht="150" x14ac:dyDescent="0.25">
      <c r="A63" s="1">
        <v>2024</v>
      </c>
      <c r="B63" s="1">
        <v>11130011</v>
      </c>
      <c r="C63" s="6">
        <v>103</v>
      </c>
      <c r="D63" s="1">
        <v>1857</v>
      </c>
      <c r="E63" s="5">
        <v>56781454</v>
      </c>
      <c r="F63" s="5">
        <v>56781680</v>
      </c>
      <c r="G63" s="6" t="s">
        <v>32</v>
      </c>
      <c r="H63" s="1" t="s">
        <v>33</v>
      </c>
      <c r="I63" s="5" t="s">
        <v>34</v>
      </c>
      <c r="J63" s="6" t="s">
        <v>35</v>
      </c>
      <c r="K63" s="1" t="s">
        <v>36</v>
      </c>
      <c r="L63" s="5" t="s">
        <v>91</v>
      </c>
      <c r="P63" s="6" t="s">
        <v>38</v>
      </c>
      <c r="Q63" s="6" t="s">
        <v>38</v>
      </c>
      <c r="R63" s="6">
        <v>0</v>
      </c>
      <c r="S63" s="6">
        <v>0</v>
      </c>
      <c r="T63" s="6">
        <v>0</v>
      </c>
      <c r="U63" s="6">
        <v>1</v>
      </c>
      <c r="V63" s="8">
        <v>6750</v>
      </c>
      <c r="W63" s="8">
        <v>6750</v>
      </c>
      <c r="X63" s="6" t="s">
        <v>103</v>
      </c>
      <c r="Y63" s="6" t="s">
        <v>134</v>
      </c>
      <c r="Z63" s="6" t="s">
        <v>135</v>
      </c>
      <c r="AA63" s="6" t="s">
        <v>46</v>
      </c>
      <c r="AB63" s="6" t="s">
        <v>104</v>
      </c>
      <c r="AC63" s="6" t="s">
        <v>136</v>
      </c>
      <c r="AD63" s="6">
        <v>9739</v>
      </c>
      <c r="AE63" s="6" t="s">
        <v>42</v>
      </c>
      <c r="AF63" s="6" t="s">
        <v>43</v>
      </c>
    </row>
    <row r="64" spans="1:32" ht="150" x14ac:dyDescent="0.25">
      <c r="A64" s="1">
        <v>2024</v>
      </c>
      <c r="B64" s="1">
        <v>11130011</v>
      </c>
      <c r="C64" s="6">
        <v>103</v>
      </c>
      <c r="D64" s="1">
        <v>1863</v>
      </c>
      <c r="E64" s="5">
        <v>56785131</v>
      </c>
      <c r="F64" s="5">
        <v>56785326</v>
      </c>
      <c r="G64" s="6" t="s">
        <v>32</v>
      </c>
      <c r="H64" s="1" t="s">
        <v>33</v>
      </c>
      <c r="I64" s="5" t="s">
        <v>34</v>
      </c>
      <c r="J64" s="6" t="s">
        <v>35</v>
      </c>
      <c r="K64" s="1" t="s">
        <v>36</v>
      </c>
      <c r="L64" s="5" t="s">
        <v>91</v>
      </c>
      <c r="P64" s="6" t="s">
        <v>38</v>
      </c>
      <c r="Q64" s="6" t="s">
        <v>38</v>
      </c>
      <c r="R64" s="6">
        <v>0</v>
      </c>
      <c r="S64" s="6">
        <v>0</v>
      </c>
      <c r="T64" s="6">
        <v>0</v>
      </c>
      <c r="U64" s="6">
        <v>1</v>
      </c>
      <c r="V64" s="8">
        <v>2080</v>
      </c>
      <c r="W64" s="8">
        <v>2080</v>
      </c>
      <c r="X64" s="6" t="s">
        <v>110</v>
      </c>
      <c r="Y64" s="6" t="s">
        <v>137</v>
      </c>
      <c r="Z64" s="6" t="s">
        <v>138</v>
      </c>
      <c r="AA64" s="6" t="s">
        <v>46</v>
      </c>
      <c r="AB64" s="6" t="s">
        <v>111</v>
      </c>
      <c r="AC64" s="6" t="s">
        <v>139</v>
      </c>
      <c r="AD64" s="6">
        <v>9739</v>
      </c>
      <c r="AE64" s="6" t="s">
        <v>42</v>
      </c>
      <c r="AF64" s="6" t="s">
        <v>43</v>
      </c>
    </row>
    <row r="65" spans="1:32" x14ac:dyDescent="0.25">
      <c r="V65" s="9" t="s">
        <v>170</v>
      </c>
      <c r="W65" s="9">
        <f>SUM(W58:W64)</f>
        <v>20795</v>
      </c>
    </row>
    <row r="66" spans="1:32" x14ac:dyDescent="0.25">
      <c r="V66" s="8"/>
      <c r="W66" s="8"/>
    </row>
    <row r="67" spans="1:32" x14ac:dyDescent="0.25">
      <c r="V67" s="8"/>
      <c r="W67" s="8"/>
    </row>
    <row r="68" spans="1:32" x14ac:dyDescent="0.25">
      <c r="V68" s="8"/>
      <c r="W68" s="8"/>
    </row>
    <row r="69" spans="1:32" x14ac:dyDescent="0.25">
      <c r="V69" s="8"/>
      <c r="W69" s="8"/>
    </row>
    <row r="70" spans="1:32" x14ac:dyDescent="0.25">
      <c r="V70" s="8"/>
      <c r="W70" s="8"/>
    </row>
    <row r="71" spans="1:32" s="1" customFormat="1" ht="45" x14ac:dyDescent="0.25">
      <c r="A71" s="3" t="s">
        <v>0</v>
      </c>
      <c r="B71" s="3" t="s">
        <v>1</v>
      </c>
      <c r="C71" s="4" t="s">
        <v>2</v>
      </c>
      <c r="D71" s="3" t="s">
        <v>3</v>
      </c>
      <c r="E71" s="4" t="s">
        <v>4</v>
      </c>
      <c r="F71" s="4" t="s">
        <v>5</v>
      </c>
      <c r="G71" s="4" t="s">
        <v>6</v>
      </c>
      <c r="H71" s="3" t="s">
        <v>7</v>
      </c>
      <c r="I71" s="4" t="s">
        <v>8</v>
      </c>
      <c r="J71" s="4" t="s">
        <v>9</v>
      </c>
      <c r="K71" s="3" t="s">
        <v>10</v>
      </c>
      <c r="L71" s="4" t="s">
        <v>11</v>
      </c>
      <c r="M71" s="3" t="s">
        <v>12</v>
      </c>
      <c r="N71" s="3" t="s">
        <v>13</v>
      </c>
      <c r="O71" s="4" t="s">
        <v>14</v>
      </c>
      <c r="P71" s="4" t="s">
        <v>15</v>
      </c>
      <c r="Q71" s="4" t="s">
        <v>16</v>
      </c>
      <c r="R71" s="4" t="s">
        <v>17</v>
      </c>
      <c r="S71" s="4" t="s">
        <v>18</v>
      </c>
      <c r="T71" s="4" t="s">
        <v>19</v>
      </c>
      <c r="U71" s="4" t="s">
        <v>20</v>
      </c>
      <c r="V71" s="4" t="s">
        <v>21</v>
      </c>
      <c r="W71" s="4" t="s">
        <v>22</v>
      </c>
      <c r="X71" s="4" t="s">
        <v>23</v>
      </c>
      <c r="Y71" s="4" t="s">
        <v>24</v>
      </c>
      <c r="Z71" s="4" t="s">
        <v>25</v>
      </c>
      <c r="AA71" s="4" t="s">
        <v>26</v>
      </c>
      <c r="AB71" s="4" t="s">
        <v>27</v>
      </c>
      <c r="AC71" s="4" t="s">
        <v>28</v>
      </c>
      <c r="AD71" s="4" t="s">
        <v>29</v>
      </c>
      <c r="AE71" s="4" t="s">
        <v>30</v>
      </c>
      <c r="AF71" s="4" t="s">
        <v>31</v>
      </c>
    </row>
    <row r="72" spans="1:32" ht="150" x14ac:dyDescent="0.25">
      <c r="A72" s="1">
        <v>2024</v>
      </c>
      <c r="B72" s="1">
        <v>11130011</v>
      </c>
      <c r="C72" s="6">
        <v>103</v>
      </c>
      <c r="D72" s="1">
        <v>1864</v>
      </c>
      <c r="E72" s="5">
        <v>56785977</v>
      </c>
      <c r="F72" s="5">
        <v>56786190</v>
      </c>
      <c r="G72" s="6" t="s">
        <v>32</v>
      </c>
      <c r="H72" s="1" t="s">
        <v>88</v>
      </c>
      <c r="I72" s="5" t="s">
        <v>89</v>
      </c>
      <c r="J72" s="6" t="s">
        <v>35</v>
      </c>
      <c r="K72" s="1" t="s">
        <v>90</v>
      </c>
      <c r="L72" s="5" t="s">
        <v>91</v>
      </c>
      <c r="P72" s="6" t="s">
        <v>38</v>
      </c>
      <c r="Q72" s="6" t="s">
        <v>38</v>
      </c>
      <c r="R72" s="6">
        <v>0</v>
      </c>
      <c r="S72" s="6">
        <v>0</v>
      </c>
      <c r="T72" s="6">
        <v>0</v>
      </c>
      <c r="U72" s="6">
        <v>1</v>
      </c>
      <c r="V72" s="8">
        <v>196</v>
      </c>
      <c r="W72" s="8">
        <v>196</v>
      </c>
      <c r="X72" s="6" t="s">
        <v>92</v>
      </c>
      <c r="Y72" s="6" t="s">
        <v>140</v>
      </c>
      <c r="Z72" s="6" t="s">
        <v>141</v>
      </c>
      <c r="AA72" s="6" t="s">
        <v>46</v>
      </c>
      <c r="AB72" s="6" t="s">
        <v>93</v>
      </c>
      <c r="AC72" s="6" t="s">
        <v>142</v>
      </c>
      <c r="AD72" s="6">
        <v>9739</v>
      </c>
      <c r="AE72" s="6" t="s">
        <v>42</v>
      </c>
      <c r="AF72" s="6" t="s">
        <v>43</v>
      </c>
    </row>
    <row r="73" spans="1:32" ht="150" x14ac:dyDescent="0.25">
      <c r="A73" s="1">
        <v>2024</v>
      </c>
      <c r="B73" s="1">
        <v>11130011</v>
      </c>
      <c r="C73" s="6">
        <v>103</v>
      </c>
      <c r="D73" s="1">
        <v>1865</v>
      </c>
      <c r="E73" s="5">
        <v>56786409</v>
      </c>
      <c r="F73" s="5">
        <v>56786833</v>
      </c>
      <c r="G73" s="6" t="s">
        <v>32</v>
      </c>
      <c r="H73" s="1" t="s">
        <v>94</v>
      </c>
      <c r="I73" s="5" t="s">
        <v>95</v>
      </c>
      <c r="J73" s="6" t="s">
        <v>35</v>
      </c>
      <c r="K73" s="1" t="s">
        <v>96</v>
      </c>
      <c r="L73" s="5" t="s">
        <v>91</v>
      </c>
      <c r="P73" s="6" t="s">
        <v>38</v>
      </c>
      <c r="Q73" s="6" t="s">
        <v>38</v>
      </c>
      <c r="R73" s="6">
        <v>0</v>
      </c>
      <c r="S73" s="6">
        <v>0</v>
      </c>
      <c r="T73" s="6">
        <v>0</v>
      </c>
      <c r="U73" s="6">
        <v>1</v>
      </c>
      <c r="V73" s="8">
        <v>740</v>
      </c>
      <c r="W73" s="8">
        <v>740</v>
      </c>
      <c r="X73" s="6" t="s">
        <v>97</v>
      </c>
      <c r="Y73" s="6" t="s">
        <v>143</v>
      </c>
      <c r="Z73" s="6" t="s">
        <v>144</v>
      </c>
      <c r="AA73" s="6" t="s">
        <v>46</v>
      </c>
      <c r="AB73" s="6" t="s">
        <v>98</v>
      </c>
      <c r="AC73" s="6" t="s">
        <v>145</v>
      </c>
      <c r="AD73" s="6">
        <v>9739</v>
      </c>
      <c r="AE73" s="6" t="s">
        <v>42</v>
      </c>
      <c r="AF73" s="6" t="s">
        <v>43</v>
      </c>
    </row>
    <row r="74" spans="1:32" ht="150" x14ac:dyDescent="0.25">
      <c r="A74" s="1">
        <v>2024</v>
      </c>
      <c r="B74" s="1">
        <v>11130011</v>
      </c>
      <c r="C74" s="6">
        <v>103</v>
      </c>
      <c r="D74" s="1">
        <v>1867</v>
      </c>
      <c r="E74" s="5">
        <v>56787293</v>
      </c>
      <c r="F74" s="5">
        <v>56787415</v>
      </c>
      <c r="G74" s="6" t="s">
        <v>32</v>
      </c>
      <c r="H74" s="1" t="s">
        <v>33</v>
      </c>
      <c r="I74" s="5" t="s">
        <v>34</v>
      </c>
      <c r="J74" s="6" t="s">
        <v>35</v>
      </c>
      <c r="K74" s="1" t="s">
        <v>36</v>
      </c>
      <c r="L74" s="5" t="s">
        <v>91</v>
      </c>
      <c r="P74" s="6" t="s">
        <v>38</v>
      </c>
      <c r="Q74" s="6" t="s">
        <v>38</v>
      </c>
      <c r="R74" s="6">
        <v>0</v>
      </c>
      <c r="S74" s="6">
        <v>0</v>
      </c>
      <c r="T74" s="6">
        <v>0</v>
      </c>
      <c r="U74" s="6">
        <v>1</v>
      </c>
      <c r="V74" s="8">
        <v>540</v>
      </c>
      <c r="W74" s="8">
        <v>540</v>
      </c>
      <c r="X74" s="6" t="s">
        <v>101</v>
      </c>
      <c r="Y74" s="6" t="s">
        <v>146</v>
      </c>
      <c r="Z74" s="6" t="s">
        <v>147</v>
      </c>
      <c r="AA74" s="6" t="s">
        <v>46</v>
      </c>
      <c r="AB74" s="6" t="s">
        <v>102</v>
      </c>
      <c r="AC74" s="6" t="s">
        <v>148</v>
      </c>
      <c r="AD74" s="6">
        <v>9739</v>
      </c>
      <c r="AE74" s="6" t="s">
        <v>42</v>
      </c>
      <c r="AF74" s="6" t="s">
        <v>43</v>
      </c>
    </row>
    <row r="75" spans="1:32" ht="150" x14ac:dyDescent="0.25">
      <c r="A75" s="1">
        <v>2024</v>
      </c>
      <c r="B75" s="1">
        <v>11130011</v>
      </c>
      <c r="C75" s="6">
        <v>103</v>
      </c>
      <c r="D75" s="1">
        <v>1868</v>
      </c>
      <c r="E75" s="5">
        <v>56787769</v>
      </c>
      <c r="F75" s="5">
        <v>56787892</v>
      </c>
      <c r="G75" s="6" t="s">
        <v>32</v>
      </c>
      <c r="H75" s="1" t="s">
        <v>105</v>
      </c>
      <c r="I75" s="5" t="s">
        <v>106</v>
      </c>
      <c r="J75" s="6" t="s">
        <v>35</v>
      </c>
      <c r="K75" s="1" t="s">
        <v>107</v>
      </c>
      <c r="L75" s="5" t="s">
        <v>91</v>
      </c>
      <c r="P75" s="6" t="s">
        <v>38</v>
      </c>
      <c r="Q75" s="6" t="s">
        <v>38</v>
      </c>
      <c r="R75" s="6">
        <v>0</v>
      </c>
      <c r="S75" s="6">
        <v>0</v>
      </c>
      <c r="T75" s="6">
        <v>0</v>
      </c>
      <c r="U75" s="6">
        <v>5</v>
      </c>
      <c r="V75" s="8">
        <v>350</v>
      </c>
      <c r="W75" s="8">
        <v>1750</v>
      </c>
      <c r="X75" s="6" t="s">
        <v>108</v>
      </c>
      <c r="Y75" s="6" t="s">
        <v>149</v>
      </c>
      <c r="Z75" s="6" t="s">
        <v>150</v>
      </c>
      <c r="AA75" s="6" t="s">
        <v>46</v>
      </c>
      <c r="AB75" s="6" t="s">
        <v>109</v>
      </c>
      <c r="AC75" s="6" t="s">
        <v>151</v>
      </c>
      <c r="AD75" s="6">
        <v>9739</v>
      </c>
      <c r="AE75" s="6" t="s">
        <v>42</v>
      </c>
      <c r="AF75" s="6" t="s">
        <v>43</v>
      </c>
    </row>
    <row r="76" spans="1:32" ht="150" x14ac:dyDescent="0.25">
      <c r="A76" s="1">
        <v>2024</v>
      </c>
      <c r="B76" s="1">
        <v>11130011</v>
      </c>
      <c r="C76" s="6">
        <v>103</v>
      </c>
      <c r="D76" s="1">
        <v>1869</v>
      </c>
      <c r="E76" s="5">
        <v>56788151</v>
      </c>
      <c r="F76" s="5">
        <v>56788214</v>
      </c>
      <c r="G76" s="6" t="s">
        <v>32</v>
      </c>
      <c r="H76" s="1" t="s">
        <v>112</v>
      </c>
      <c r="I76" s="5" t="s">
        <v>113</v>
      </c>
      <c r="J76" s="6" t="s">
        <v>35</v>
      </c>
      <c r="K76" s="1" t="s">
        <v>114</v>
      </c>
      <c r="L76" s="5" t="s">
        <v>91</v>
      </c>
      <c r="P76" s="6" t="s">
        <v>38</v>
      </c>
      <c r="Q76" s="6" t="s">
        <v>38</v>
      </c>
      <c r="R76" s="6">
        <v>0</v>
      </c>
      <c r="S76" s="6">
        <v>0</v>
      </c>
      <c r="T76" s="6">
        <v>0</v>
      </c>
      <c r="U76" s="6">
        <v>1</v>
      </c>
      <c r="V76" s="8">
        <v>35</v>
      </c>
      <c r="W76" s="8">
        <v>35</v>
      </c>
      <c r="X76" s="6" t="s">
        <v>115</v>
      </c>
      <c r="Y76" s="6" t="s">
        <v>152</v>
      </c>
      <c r="Z76" s="6" t="s">
        <v>153</v>
      </c>
      <c r="AA76" s="6" t="s">
        <v>46</v>
      </c>
      <c r="AB76" s="6" t="s">
        <v>116</v>
      </c>
      <c r="AC76" s="6" t="s">
        <v>154</v>
      </c>
      <c r="AD76" s="6">
        <v>9739</v>
      </c>
      <c r="AE76" s="6" t="s">
        <v>42</v>
      </c>
      <c r="AF76" s="6" t="s">
        <v>43</v>
      </c>
    </row>
    <row r="77" spans="1:32" ht="150" x14ac:dyDescent="0.25">
      <c r="A77" s="1">
        <v>2024</v>
      </c>
      <c r="B77" s="1">
        <v>11130011</v>
      </c>
      <c r="C77" s="6">
        <v>103</v>
      </c>
      <c r="D77" s="1">
        <v>1870</v>
      </c>
      <c r="E77" s="5">
        <v>56788313</v>
      </c>
      <c r="F77" s="5">
        <v>56788387</v>
      </c>
      <c r="G77" s="6" t="s">
        <v>32</v>
      </c>
      <c r="H77" s="1" t="s">
        <v>112</v>
      </c>
      <c r="I77" s="5" t="s">
        <v>113</v>
      </c>
      <c r="J77" s="6" t="s">
        <v>35</v>
      </c>
      <c r="K77" s="1" t="s">
        <v>114</v>
      </c>
      <c r="L77" s="5" t="s">
        <v>91</v>
      </c>
      <c r="P77" s="6" t="s">
        <v>38</v>
      </c>
      <c r="Q77" s="6" t="s">
        <v>38</v>
      </c>
      <c r="R77" s="6">
        <v>0</v>
      </c>
      <c r="S77" s="6">
        <v>0</v>
      </c>
      <c r="T77" s="6">
        <v>0</v>
      </c>
      <c r="U77" s="6">
        <v>1</v>
      </c>
      <c r="V77" s="8">
        <v>35</v>
      </c>
      <c r="W77" s="8">
        <v>35</v>
      </c>
      <c r="X77" s="6" t="s">
        <v>117</v>
      </c>
      <c r="Y77" s="6" t="s">
        <v>155</v>
      </c>
      <c r="Z77" s="6" t="s">
        <v>156</v>
      </c>
      <c r="AA77" s="6" t="s">
        <v>46</v>
      </c>
      <c r="AB77" s="6" t="s">
        <v>118</v>
      </c>
      <c r="AC77" s="6" t="s">
        <v>157</v>
      </c>
      <c r="AD77" s="6">
        <v>9739</v>
      </c>
      <c r="AE77" s="6" t="s">
        <v>42</v>
      </c>
      <c r="AF77" s="6" t="s">
        <v>43</v>
      </c>
    </row>
    <row r="78" spans="1:32" ht="150" x14ac:dyDescent="0.25">
      <c r="A78" s="1">
        <v>2024</v>
      </c>
      <c r="B78" s="1">
        <v>11130011</v>
      </c>
      <c r="C78" s="6">
        <v>103</v>
      </c>
      <c r="D78" s="1">
        <v>1869</v>
      </c>
      <c r="E78" s="5">
        <v>56788151</v>
      </c>
      <c r="F78" s="5">
        <v>56788214</v>
      </c>
      <c r="G78" s="6" t="s">
        <v>32</v>
      </c>
      <c r="H78" s="1" t="s">
        <v>112</v>
      </c>
      <c r="I78" s="5" t="s">
        <v>113</v>
      </c>
      <c r="J78" s="6" t="s">
        <v>119</v>
      </c>
      <c r="K78" s="1" t="s">
        <v>120</v>
      </c>
      <c r="L78" s="5" t="s">
        <v>91</v>
      </c>
      <c r="N78" s="1">
        <v>3620</v>
      </c>
      <c r="O78" s="6">
        <v>63245</v>
      </c>
      <c r="P78" s="6" t="s">
        <v>121</v>
      </c>
      <c r="Q78" s="6" t="s">
        <v>122</v>
      </c>
      <c r="R78" s="6">
        <v>0</v>
      </c>
      <c r="S78" s="6">
        <v>0</v>
      </c>
      <c r="T78" s="6">
        <v>0</v>
      </c>
      <c r="U78" s="6">
        <v>70</v>
      </c>
      <c r="V78" s="8">
        <v>22</v>
      </c>
      <c r="W78" s="8">
        <v>1540</v>
      </c>
      <c r="X78" s="6" t="s">
        <v>115</v>
      </c>
      <c r="Y78" s="6" t="s">
        <v>152</v>
      </c>
      <c r="Z78" s="6" t="s">
        <v>153</v>
      </c>
      <c r="AA78" s="6" t="s">
        <v>46</v>
      </c>
      <c r="AB78" s="6" t="s">
        <v>116</v>
      </c>
      <c r="AC78" s="6" t="s">
        <v>154</v>
      </c>
      <c r="AD78" s="6">
        <v>9739</v>
      </c>
      <c r="AE78" s="6" t="s">
        <v>42</v>
      </c>
      <c r="AF78" s="6" t="s">
        <v>43</v>
      </c>
    </row>
    <row r="79" spans="1:32" ht="150" x14ac:dyDescent="0.25">
      <c r="A79" s="1">
        <v>2024</v>
      </c>
      <c r="B79" s="1">
        <v>11130011</v>
      </c>
      <c r="C79" s="6">
        <v>103</v>
      </c>
      <c r="D79" s="1">
        <v>1870</v>
      </c>
      <c r="E79" s="5">
        <v>56788313</v>
      </c>
      <c r="F79" s="5">
        <v>56788387</v>
      </c>
      <c r="G79" s="6" t="s">
        <v>32</v>
      </c>
      <c r="H79" s="1" t="s">
        <v>112</v>
      </c>
      <c r="I79" s="5" t="s">
        <v>113</v>
      </c>
      <c r="J79" s="6" t="s">
        <v>119</v>
      </c>
      <c r="K79" s="1" t="s">
        <v>120</v>
      </c>
      <c r="L79" s="5" t="s">
        <v>91</v>
      </c>
      <c r="N79" s="1">
        <v>3620</v>
      </c>
      <c r="O79" s="6">
        <v>63245</v>
      </c>
      <c r="P79" s="6" t="s">
        <v>121</v>
      </c>
      <c r="Q79" s="6" t="s">
        <v>122</v>
      </c>
      <c r="R79" s="6">
        <v>0</v>
      </c>
      <c r="S79" s="6">
        <v>0</v>
      </c>
      <c r="T79" s="6">
        <v>0</v>
      </c>
      <c r="U79" s="6">
        <v>70</v>
      </c>
      <c r="V79" s="8">
        <v>22</v>
      </c>
      <c r="W79" s="8">
        <v>1540</v>
      </c>
      <c r="X79" s="6" t="s">
        <v>117</v>
      </c>
      <c r="Y79" s="6" t="s">
        <v>155</v>
      </c>
      <c r="Z79" s="6" t="s">
        <v>156</v>
      </c>
      <c r="AA79" s="6" t="s">
        <v>46</v>
      </c>
      <c r="AB79" s="6" t="s">
        <v>118</v>
      </c>
      <c r="AC79" s="6" t="s">
        <v>157</v>
      </c>
      <c r="AD79" s="6">
        <v>9739</v>
      </c>
      <c r="AE79" s="6" t="s">
        <v>42</v>
      </c>
      <c r="AF79" s="6" t="s">
        <v>43</v>
      </c>
    </row>
    <row r="80" spans="1:32" x14ac:dyDescent="0.25">
      <c r="V80" s="9" t="s">
        <v>170</v>
      </c>
      <c r="W80" s="9">
        <f>SUM(W72:W79)</f>
        <v>6376</v>
      </c>
    </row>
    <row r="81" spans="1:32" x14ac:dyDescent="0.25">
      <c r="V81" s="8"/>
      <c r="W81" s="8"/>
    </row>
    <row r="82" spans="1:32" x14ac:dyDescent="0.25">
      <c r="V82" s="8"/>
      <c r="W82" s="8"/>
    </row>
    <row r="83" spans="1:32" s="1" customFormat="1" ht="45" x14ac:dyDescent="0.25">
      <c r="A83" s="3" t="s">
        <v>0</v>
      </c>
      <c r="B83" s="3" t="s">
        <v>1</v>
      </c>
      <c r="C83" s="4" t="s">
        <v>2</v>
      </c>
      <c r="D83" s="3" t="s">
        <v>3</v>
      </c>
      <c r="E83" s="4" t="s">
        <v>4</v>
      </c>
      <c r="F83" s="4" t="s">
        <v>5</v>
      </c>
      <c r="G83" s="4" t="s">
        <v>6</v>
      </c>
      <c r="H83" s="3" t="s">
        <v>7</v>
      </c>
      <c r="I83" s="4" t="s">
        <v>8</v>
      </c>
      <c r="J83" s="4" t="s">
        <v>9</v>
      </c>
      <c r="K83" s="3" t="s">
        <v>10</v>
      </c>
      <c r="L83" s="4" t="s">
        <v>11</v>
      </c>
      <c r="M83" s="3" t="s">
        <v>12</v>
      </c>
      <c r="N83" s="3" t="s">
        <v>13</v>
      </c>
      <c r="O83" s="4" t="s">
        <v>14</v>
      </c>
      <c r="P83" s="4" t="s">
        <v>15</v>
      </c>
      <c r="Q83" s="4" t="s">
        <v>16</v>
      </c>
      <c r="R83" s="4" t="s">
        <v>17</v>
      </c>
      <c r="S83" s="4" t="s">
        <v>18</v>
      </c>
      <c r="T83" s="4" t="s">
        <v>19</v>
      </c>
      <c r="U83" s="4" t="s">
        <v>20</v>
      </c>
      <c r="V83" s="4" t="s">
        <v>21</v>
      </c>
      <c r="W83" s="4" t="s">
        <v>22</v>
      </c>
      <c r="X83" s="4" t="s">
        <v>23</v>
      </c>
      <c r="Y83" s="4" t="s">
        <v>24</v>
      </c>
      <c r="Z83" s="4" t="s">
        <v>25</v>
      </c>
      <c r="AA83" s="4" t="s">
        <v>26</v>
      </c>
      <c r="AB83" s="4" t="s">
        <v>27</v>
      </c>
      <c r="AC83" s="4" t="s">
        <v>28</v>
      </c>
      <c r="AD83" s="4" t="s">
        <v>29</v>
      </c>
      <c r="AE83" s="4" t="s">
        <v>30</v>
      </c>
      <c r="AF83" s="4" t="s">
        <v>31</v>
      </c>
    </row>
    <row r="84" spans="1:32" ht="255" x14ac:dyDescent="0.25">
      <c r="A84" s="1">
        <v>2024</v>
      </c>
      <c r="B84" s="1">
        <v>11130011</v>
      </c>
      <c r="C84" s="6">
        <v>103</v>
      </c>
      <c r="D84" s="1">
        <v>1872</v>
      </c>
      <c r="E84" s="5">
        <v>56790908</v>
      </c>
      <c r="F84" s="5">
        <v>56790979</v>
      </c>
      <c r="G84" s="6" t="s">
        <v>32</v>
      </c>
      <c r="H84" s="1" t="s">
        <v>123</v>
      </c>
      <c r="I84" s="5" t="s">
        <v>124</v>
      </c>
      <c r="J84" s="6" t="s">
        <v>125</v>
      </c>
      <c r="K84" s="1" t="s">
        <v>126</v>
      </c>
      <c r="L84" s="5" t="s">
        <v>91</v>
      </c>
      <c r="N84" s="1">
        <v>124510</v>
      </c>
      <c r="O84" s="6">
        <v>145225</v>
      </c>
      <c r="P84" s="6" t="s">
        <v>127</v>
      </c>
      <c r="Q84" s="6" t="s">
        <v>128</v>
      </c>
      <c r="R84" s="6">
        <v>0</v>
      </c>
      <c r="S84" s="6">
        <v>0</v>
      </c>
      <c r="T84" s="6">
        <v>0</v>
      </c>
      <c r="U84" s="6">
        <v>1</v>
      </c>
      <c r="V84" s="8">
        <v>2350</v>
      </c>
      <c r="W84" s="8">
        <v>2350</v>
      </c>
      <c r="X84" s="6" t="s">
        <v>129</v>
      </c>
      <c r="Y84" s="6" t="s">
        <v>158</v>
      </c>
      <c r="Z84" s="6" t="s">
        <v>159</v>
      </c>
      <c r="AA84" s="6" t="s">
        <v>46</v>
      </c>
      <c r="AB84" s="6" t="s">
        <v>130</v>
      </c>
      <c r="AC84" s="6" t="s">
        <v>160</v>
      </c>
      <c r="AD84" s="6">
        <v>9739</v>
      </c>
      <c r="AE84" s="6" t="s">
        <v>42</v>
      </c>
      <c r="AF84" s="6" t="s">
        <v>43</v>
      </c>
    </row>
    <row r="85" spans="1:32" x14ac:dyDescent="0.25">
      <c r="V85" s="7" t="s">
        <v>170</v>
      </c>
      <c r="W85" s="9">
        <f>SUM(W84)</f>
        <v>2350</v>
      </c>
    </row>
    <row r="86" spans="1:32" x14ac:dyDescent="0.25">
      <c r="V86" s="7" t="s">
        <v>171</v>
      </c>
      <c r="W86" s="9">
        <f>+W85+W80+W65+W54+W42+W30+W20</f>
        <v>80508.28</v>
      </c>
    </row>
  </sheetData>
  <mergeCells count="9">
    <mergeCell ref="A11:AF11"/>
    <mergeCell ref="A2:H2"/>
    <mergeCell ref="A3:H3"/>
    <mergeCell ref="A6:H6"/>
    <mergeCell ref="A9:H9"/>
    <mergeCell ref="A8:H8"/>
    <mergeCell ref="A7:H7"/>
    <mergeCell ref="A5:H5"/>
    <mergeCell ref="A4:H4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H84 J84:K84 AB84:AC84 AB13:AC19 J13:K19 H13:H19 AB22:AC29 J22:K29 H22:H29 AB34:AC41 J34:K41 H34:H41 AB46:AC53 J46:K53 H46:H53 AB58:AC64 J58:K64 H58:H64 AB72:AC79 J72:K79 H72:H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2024-08-01T20:37:59Z</cp:lastPrinted>
  <dcterms:created xsi:type="dcterms:W3CDTF">2024-08-01T20:35:28Z</dcterms:created>
  <dcterms:modified xsi:type="dcterms:W3CDTF">2024-08-05T17:26:27Z</dcterms:modified>
</cp:coreProperties>
</file>