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dic 2024\"/>
    </mc:Choice>
  </mc:AlternateContent>
  <xr:revisionPtr revIDLastSave="0" documentId="13_ncr:1_{3A34AAA2-6260-40B9-8D15-A8FF2B128762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'!$A$1:$I$26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1" l="1"/>
  <c r="D24" i="11"/>
  <c r="D23" i="11"/>
  <c r="D17" i="11" l="1"/>
  <c r="D20" i="11"/>
  <c r="D19" i="11"/>
  <c r="D18" i="11"/>
  <c r="D16" i="11"/>
  <c r="D25" i="11" s="1"/>
</calcChain>
</file>

<file path=xl/sharedStrings.xml><?xml version="1.0" encoding="utf-8"?>
<sst xmlns="http://schemas.openxmlformats.org/spreadsheetml/2006/main" count="61" uniqueCount="54">
  <si>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</si>
  <si>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</si>
  <si>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</si>
  <si>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</si>
  <si>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</si>
  <si>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</si>
  <si>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</si>
  <si>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</si>
  <si>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</si>
  <si>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Energía Eléctrica</t>
  </si>
  <si>
    <t>Empresa Eléctrica de Guatemala, SA</t>
  </si>
  <si>
    <t>Renglón</t>
  </si>
  <si>
    <t>Descripción renglón</t>
  </si>
  <si>
    <t>Telefonía</t>
  </si>
  <si>
    <t>Suma total</t>
  </si>
  <si>
    <t>Plaza Vivar Central, SA</t>
  </si>
  <si>
    <t>Cristina SA</t>
  </si>
  <si>
    <t>1726328K</t>
  </si>
  <si>
    <t>Gerson URBINA RUIZ</t>
  </si>
  <si>
    <t>Arrendamientos (Art. 44 # 2.1)</t>
  </si>
  <si>
    <t>Compra de Baja Cuantía (Art.43 inciso a)</t>
  </si>
  <si>
    <t>Arrendamientos (Art. 43)</t>
  </si>
  <si>
    <t>Descripción de la contratación de bienes y servicios</t>
  </si>
  <si>
    <t>Procedimiento regulados  por el articulo  44 LCE (Casos de excepción)</t>
  </si>
  <si>
    <t>Procedimiento regulados  por el articulo 44 LCE (Casos de excepción )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</si>
  <si>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</si>
  <si>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</si>
  <si>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</si>
  <si>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</si>
  <si>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</si>
  <si>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</si>
  <si>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</si>
  <si>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Arrendamiento de edificios y locales</t>
  </si>
  <si>
    <t>Arrendamiento de equipo para oficina</t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</si>
  <si>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</si>
  <si>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</si>
  <si>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t>Equipo para oficina</t>
  </si>
  <si>
    <t>CORRESPONDE AL MES DE:             DICIEMBRE DEL 2024</t>
  </si>
  <si>
    <t>Pago por servicio de arrendamiento de local para la sede de las oficinas que utiliza el Programa Apoyo al Empleo Digno en Guatemala, Convenio de Financiación NO.LA/2018/040-889 correspondiente a NOVIEMBRE del 2024, según contrato administrativo de arrendamiento número MIPYME-105-02-151-2023</t>
  </si>
  <si>
    <t>Pago por servicio de arrendamiento de equipo de fotocopiado para ser utilizado  en el Programa de Apoyo al Empleo Digno en Guatemala, Convenio de Financiación No. LA/2018/040-889 correspondiente al mes NOVIEMBRE de  2,024</t>
  </si>
  <si>
    <t>Pago por servicio de arrendamiento de local para la sede de las oficinas que utiliza el Programa Apoyo al Empleo Digno en Guatemala, Convenio de Financiación NO.LA/2018/040-889 correspondiente a DICIEMBRE del 2024, según contrato administrativo de arrendamiento número MIPYME-105-02-151-2023</t>
  </si>
  <si>
    <t>Arista SA</t>
  </si>
  <si>
    <t>Papel de escrito</t>
  </si>
  <si>
    <t>Librería y Papeleria  Scribe SA</t>
  </si>
  <si>
    <t>Servicios de Arquitecttura</t>
  </si>
  <si>
    <t>Matheu de Leon  Erica Maria</t>
  </si>
  <si>
    <t>245094K</t>
  </si>
  <si>
    <t>Pago servicio telefónico para oficinas Programa de Apoyo al Empleo Digno en Guatemala ubicadas en la 10a. Calle 5-69 zona 1 ciudad de Guatemala correspondiente a NOVIEMBRE  del 2,024 número telefónico 2209-8600.</t>
  </si>
  <si>
    <t>Pago por servicio energía eléctrica oficinas Programa de Apoyo al Empleo, Digno en Guatemala ubicadas en 10a. calle 5-69 zona 1 Guatemala servicio correspondiente a NOVIEMBRE 2,024 correlativos 196415, 1376324,
1376348, 1376352, 1376336 y 1376349.</t>
  </si>
  <si>
    <t>Compra de rollos papel higienico , rollos papel para secado de manos  para los dispensadores  ubicados en los sanitarios.</t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</si>
  <si>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NOVIEMBRE de 2024, Según Contrato Administrativo Número Mipyme-105-01-151-2024.</t>
  </si>
  <si>
    <t>Por servicios de elaboracion de planoos para remodelacion de las instalaciones, estructuras, energia y ductos de ventilación, ares para salones y ambientes agradables para el trabajo.</t>
  </si>
  <si>
    <t>Compra de 10 sillas tipo ejecutivo, rodos, respaldo, para el personal del convenio de financiación.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</si>
  <si>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06  Enero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</si>
</sst>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6"/>
  <sheetViews>
    <sheetView showGridLines="0" tabSelected="1" topLeftCell="A15" zoomScaleNormal="100" workbookViewId="0">
      <selection activeCell="F23" sqref="F23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25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26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27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35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28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29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30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31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53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37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11</v>
      </c>
      <c r="F15" s="15" t="s">
        <v>12</v>
      </c>
      <c r="G15" s="15" t="s">
        <v>2</v>
      </c>
      <c r="H15" s="15" t="s">
        <v>3</v>
      </c>
      <c r="I15" s="15" t="s">
        <v>22</v>
      </c>
    </row>
    <row r="16" spans="1:9" ht="60" x14ac:dyDescent="0.25">
      <c r="A16" s="17" t="s">
        <v>23</v>
      </c>
      <c r="B16" s="18">
        <v>1</v>
      </c>
      <c r="C16" s="19">
        <v>1379</v>
      </c>
      <c r="D16" s="19">
        <f>+B16*C16</f>
        <v>1379</v>
      </c>
      <c r="E16" s="18">
        <v>113</v>
      </c>
      <c r="F16" s="17" t="s">
        <v>13</v>
      </c>
      <c r="G16" s="17" t="s">
        <v>8</v>
      </c>
      <c r="H16" s="25">
        <v>9929290</v>
      </c>
      <c r="I16" s="20" t="s">
        <v>47</v>
      </c>
    </row>
    <row r="17" spans="1:9" ht="75.75" customHeight="1" x14ac:dyDescent="0.25">
      <c r="A17" s="17" t="s">
        <v>24</v>
      </c>
      <c r="B17" s="18">
        <v>1</v>
      </c>
      <c r="C17" s="19">
        <v>1212.22</v>
      </c>
      <c r="D17" s="19">
        <f>+B17*C17</f>
        <v>1212.22</v>
      </c>
      <c r="E17" s="18">
        <v>111</v>
      </c>
      <c r="F17" s="17" t="s">
        <v>9</v>
      </c>
      <c r="G17" s="17" t="s">
        <v>10</v>
      </c>
      <c r="H17" s="25">
        <v>326445</v>
      </c>
      <c r="I17" s="20" t="s">
        <v>48</v>
      </c>
    </row>
    <row r="18" spans="1:9" ht="75.75" customHeight="1" x14ac:dyDescent="0.25">
      <c r="A18" s="17" t="s">
        <v>19</v>
      </c>
      <c r="B18" s="18">
        <v>1</v>
      </c>
      <c r="C18" s="19">
        <v>25530</v>
      </c>
      <c r="D18" s="19">
        <f t="shared" ref="D18:D20" si="0">+B18*C18</f>
        <v>25530</v>
      </c>
      <c r="E18" s="18">
        <v>151</v>
      </c>
      <c r="F18" s="17" t="s">
        <v>32</v>
      </c>
      <c r="G18" s="17" t="s">
        <v>15</v>
      </c>
      <c r="H18" s="25">
        <v>2477319</v>
      </c>
      <c r="I18" s="20" t="s">
        <v>38</v>
      </c>
    </row>
    <row r="19" spans="1:9" ht="75.75" customHeight="1" x14ac:dyDescent="0.25">
      <c r="A19" s="17" t="s">
        <v>20</v>
      </c>
      <c r="B19" s="18">
        <v>1</v>
      </c>
      <c r="C19" s="19">
        <v>1385</v>
      </c>
      <c r="D19" s="19">
        <f t="shared" si="0"/>
        <v>1385</v>
      </c>
      <c r="E19" s="18">
        <v>153</v>
      </c>
      <c r="F19" s="17" t="s">
        <v>33</v>
      </c>
      <c r="G19" s="17" t="s">
        <v>18</v>
      </c>
      <c r="H19" s="25" t="s">
        <v>17</v>
      </c>
      <c r="I19" s="20" t="s">
        <v>39</v>
      </c>
    </row>
    <row r="20" spans="1:9" ht="106.5" customHeight="1" x14ac:dyDescent="0.25">
      <c r="A20" s="17" t="s">
        <v>21</v>
      </c>
      <c r="B20" s="18">
        <v>1</v>
      </c>
      <c r="C20" s="19">
        <v>3100</v>
      </c>
      <c r="D20" s="19">
        <f t="shared" si="0"/>
        <v>3100</v>
      </c>
      <c r="E20" s="18">
        <v>151</v>
      </c>
      <c r="F20" s="17" t="s">
        <v>32</v>
      </c>
      <c r="G20" s="17" t="s">
        <v>16</v>
      </c>
      <c r="H20" s="25">
        <v>578630</v>
      </c>
      <c r="I20" s="20" t="s">
        <v>50</v>
      </c>
    </row>
    <row r="21" spans="1:9" ht="37.5" customHeight="1" x14ac:dyDescent="0.25">
      <c r="A21" s="17" t="s">
        <v>20</v>
      </c>
      <c r="B21" s="18">
        <v>1</v>
      </c>
      <c r="C21" s="19">
        <v>22000</v>
      </c>
      <c r="D21" s="19">
        <f t="shared" ref="D21" si="1">+B21*C21</f>
        <v>22000</v>
      </c>
      <c r="E21" s="18">
        <v>243</v>
      </c>
      <c r="F21" s="17" t="s">
        <v>42</v>
      </c>
      <c r="G21" s="17" t="s">
        <v>43</v>
      </c>
      <c r="H21" s="25">
        <v>66658675</v>
      </c>
      <c r="I21" s="20" t="s">
        <v>49</v>
      </c>
    </row>
    <row r="22" spans="1:9" ht="52.5" customHeight="1" x14ac:dyDescent="0.25">
      <c r="A22" s="17" t="s">
        <v>20</v>
      </c>
      <c r="B22" s="18">
        <v>1</v>
      </c>
      <c r="C22" s="19">
        <v>2859</v>
      </c>
      <c r="D22" s="19">
        <v>0</v>
      </c>
      <c r="E22" s="18">
        <v>188</v>
      </c>
      <c r="F22" s="17" t="s">
        <v>44</v>
      </c>
      <c r="G22" s="17" t="s">
        <v>45</v>
      </c>
      <c r="H22" s="25" t="s">
        <v>46</v>
      </c>
      <c r="I22" s="20" t="s">
        <v>51</v>
      </c>
    </row>
    <row r="23" spans="1:9" ht="75.75" customHeight="1" x14ac:dyDescent="0.25">
      <c r="A23" s="17" t="s">
        <v>19</v>
      </c>
      <c r="B23" s="18">
        <v>1</v>
      </c>
      <c r="C23" s="19">
        <v>25530</v>
      </c>
      <c r="D23" s="19">
        <f t="shared" ref="D23:D24" si="2">+B23*C23</f>
        <v>25530</v>
      </c>
      <c r="E23" s="18">
        <v>151</v>
      </c>
      <c r="F23" s="17" t="s">
        <v>32</v>
      </c>
      <c r="G23" s="17" t="s">
        <v>15</v>
      </c>
      <c r="H23" s="25">
        <v>2477319</v>
      </c>
      <c r="I23" s="20" t="s">
        <v>40</v>
      </c>
    </row>
    <row r="24" spans="1:9" ht="36" customHeight="1" x14ac:dyDescent="0.25">
      <c r="A24" s="17" t="s">
        <v>20</v>
      </c>
      <c r="B24" s="18">
        <v>1</v>
      </c>
      <c r="C24" s="19">
        <v>18464.8</v>
      </c>
      <c r="D24" s="19">
        <f t="shared" si="2"/>
        <v>18464.8</v>
      </c>
      <c r="E24" s="18">
        <v>322</v>
      </c>
      <c r="F24" s="17" t="s">
        <v>36</v>
      </c>
      <c r="G24" s="17" t="s">
        <v>41</v>
      </c>
      <c r="H24" s="25">
        <v>4784332</v>
      </c>
      <c r="I24" s="20" t="s">
        <v>52</v>
      </c>
    </row>
    <row r="25" spans="1:9" x14ac:dyDescent="0.25">
      <c r="A25" s="21" t="s">
        <v>14</v>
      </c>
      <c r="B25" s="22"/>
      <c r="C25" s="23"/>
      <c r="D25" s="23">
        <f>SUM(D16:D24)</f>
        <v>98601.02</v>
      </c>
      <c r="E25" s="18"/>
      <c r="F25" s="17"/>
      <c r="G25" s="17"/>
      <c r="H25" s="17"/>
      <c r="I25" s="20"/>
    </row>
    <row r="26" spans="1:9" x14ac:dyDescent="0.25">
      <c r="A26" s="5" t="s">
        <v>34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2025-01-08T22:08:18Z</cp:lastPrinted>
  <dcterms:created xsi:type="dcterms:W3CDTF">2017-12-05T18:01:17Z</dcterms:created>
  <dcterms:modified xsi:type="dcterms:W3CDTF">2025-01-08T22:13:04Z</dcterms:modified>
</cp:coreProperties>
</file>