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OMPRAS\COMPRAS 2024\Información publica 2024\1. UNIDAD 107\8. UNIDAD 107_AGOSTO_2024\"/>
    </mc:Choice>
  </mc:AlternateContent>
  <bookViews>
    <workbookView xWindow="0" yWindow="0" windowWidth="28800" windowHeight="12435"/>
  </bookViews>
  <sheets>
    <sheet name="N11" sheetId="1" r:id="rId1"/>
  </sheets>
  <definedNames>
    <definedName name="_xlnm._FilterDatabase" localSheetId="0" hidden="1">'N11'!$B$11:$L$11</definedName>
    <definedName name="_xlnm.Print_Area" localSheetId="0">'N11'!$A$1:$L$82</definedName>
    <definedName name="_xlnm.Print_Titles" localSheetId="0">'N11'!$1:$10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C72" i="1"/>
  <c r="C67" i="1"/>
  <c r="C62" i="1" l="1"/>
  <c r="C52" i="1"/>
  <c r="C57" i="1"/>
  <c r="C12" i="1" l="1"/>
  <c r="C17" i="1"/>
  <c r="C22" i="1"/>
  <c r="C27" i="1"/>
  <c r="C32" i="1"/>
  <c r="C37" i="1"/>
  <c r="C42" i="1"/>
  <c r="C47" i="1"/>
</calcChain>
</file>

<file path=xl/sharedStrings.xml><?xml version="1.0" encoding="utf-8"?>
<sst xmlns="http://schemas.openxmlformats.org/spreadsheetml/2006/main" count="325" uniqueCount="40">
  <si>
    <t>ENTIDAD: UNIDAD EJECUTORA DEL PROGRAMA DE APOYO AL COMERCIO EXTERIOR Y LA INTEGRACIÓN -UEP-</t>
  </si>
  <si>
    <t>DIRECCIÓN: 8a AVENIDA 10-43 ZONA 1</t>
  </si>
  <si>
    <t>TELÉFONO: 2412-0200</t>
  </si>
  <si>
    <t>NUMERAL 11 - CONTRATACIÓN DE BIENES Y SERVICIOS</t>
  </si>
  <si>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</si>
  <si>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</si>
  <si>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</si>
  <si>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</si>
  <si>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</si>
  <si>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</si>
  <si>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</si>
  <si>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</si>
  <si>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</si>
  <si>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</si>
  <si>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N/A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</si>
  <si>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</si>
  <si>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</si>
  <si>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</si>
  <si>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</si>
  <si>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</si>
  <si>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</si>
  <si>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</si>
  <si>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</si>
  <si>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</si>
  <si>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BAJA CUANTIA</t>
  </si>
  <si>
    <t>HORARIO DE ATENCIÓN: 8:00 A 16:00 HORAS</t>
  </si>
  <si>
    <t xml:space="preserve">ENCARGADO DE ACTUALIZACIÓN: LICDA. HELEN ABADILLO </t>
  </si>
  <si>
    <t>LA PANERIA SOCIEDAD ANONIMA</t>
  </si>
  <si>
    <t>DISTRIBUIDORA JALAPEÑA, SOCIEDAD ANONIMA</t>
  </si>
  <si>
    <t>LUNA,ORELLANA,,MÓNICA,GABRIELA</t>
  </si>
  <si>
    <t>ENCARGADA: LICDA. ALEJANDRA GALINDO</t>
  </si>
  <si>
    <t>MAYORISTA DE TECNOLOGIA, SOCIEDAD ANONIMA</t>
  </si>
  <si>
    <t>PUBLICIDAD Y TROFEOS, SOCIEDAD ANONIMA</t>
  </si>
  <si>
    <t>VALORES HOTELEROS, SOCIEDAD ANONIMA</t>
  </si>
  <si>
    <t>BOLETOS, PAQUETES Y MAS, SOCIEDAD ANONIMA</t>
  </si>
  <si>
    <t>IMPRENTA DE LA RIVA HERMANOS SOCIEDAD ANONIMA</t>
  </si>
  <si>
    <t>PRICESMART (GUATEMALA), SOCIEDAD ANONIMA</t>
  </si>
  <si>
    <t>INDUSTRIA DE HAMBURGUESAS SOCIEDAD ANONIMA</t>
  </si>
  <si>
    <t>CORRESPONDE AL MES DE: AGOSTO  2024</t>
  </si>
  <si>
    <t>FECHA DE ACTUALIZACIÓN: 10/09/2024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</si>
</sst>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1"/>
  <sheetViews>
    <sheetView tabSelected="1" view="pageBreakPreview" zoomScaleNormal="100" zoomScaleSheetLayoutView="100" workbookViewId="0">
      <selection activeCell="D11" sqref="D11"/>
    </sheetView>
  </sheetViews>
  <sheetFormatPr baseColWidth="10" defaultRowHeight="15" x14ac:dyDescent="0.25"/>
  <cols>
    <col min="1" max="1" width="2.5703125" customWidth="1"/>
    <col min="2" max="2" width="19.5703125" customWidth="1"/>
    <col min="3" max="3" width="12" customWidth="1"/>
    <col min="4" max="4" width="15.140625" customWidth="1"/>
    <col min="6" max="6" width="19.7109375" customWidth="1"/>
    <col min="7" max="7" width="13.7109375" style="11" customWidth="1"/>
    <col min="8" max="8" width="36.85546875" style="6" customWidth="1"/>
    <col min="9" max="9" width="23.42578125" customWidth="1"/>
    <col min="10" max="10" width="12.5703125" customWidth="1"/>
    <col min="11" max="11" width="18.85546875" customWidth="1"/>
    <col min="12" max="12" width="12.85546875" customWidth="1"/>
  </cols>
  <sheetData>
    <row r="1" spans="2:12" ht="15.75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2:12" ht="15.75" x14ac:dyDescent="0.25"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2:12" ht="15.75" x14ac:dyDescent="0.25">
      <c r="B3" s="23" t="s">
        <v>25</v>
      </c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2:12" ht="15.75" x14ac:dyDescent="0.25">
      <c r="B4" s="22" t="s">
        <v>2</v>
      </c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2:12" ht="15.75" x14ac:dyDescent="0.25">
      <c r="B5" s="22" t="s">
        <v>30</v>
      </c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2:12" ht="15.75" x14ac:dyDescent="0.25">
      <c r="B6" s="22" t="s">
        <v>26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2:12" ht="15.75" x14ac:dyDescent="0.25">
      <c r="B7" s="22" t="s">
        <v>39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2:12" ht="15.75" x14ac:dyDescent="0.25">
      <c r="B8" s="22" t="s">
        <v>38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2:12" ht="15.75" x14ac:dyDescent="0.25">
      <c r="B9" s="1"/>
      <c r="C9" s="1"/>
      <c r="D9" s="1"/>
      <c r="E9" s="1"/>
      <c r="F9" s="1"/>
      <c r="G9" s="10"/>
      <c r="H9" s="5"/>
      <c r="I9" s="1"/>
      <c r="J9" s="1"/>
      <c r="K9" s="1"/>
      <c r="L9" s="1"/>
    </row>
    <row r="10" spans="2:12" ht="21" customHeight="1" thickBot="1" x14ac:dyDescent="0.4">
      <c r="B10" s="24" t="s">
        <v>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2:12" ht="31.5" x14ac:dyDescent="0.25">
      <c r="B11" s="7" t="s">
        <v>4</v>
      </c>
      <c r="C11" s="8" t="s">
        <v>5</v>
      </c>
      <c r="D11" s="8" t="s">
        <v>6</v>
      </c>
      <c r="E11" s="8" t="s">
        <v>7</v>
      </c>
      <c r="F11" s="8" t="s">
        <v>8</v>
      </c>
      <c r="G11" s="18" t="s">
        <v>9</v>
      </c>
      <c r="H11" s="18"/>
      <c r="I11" s="19" t="s">
        <v>10</v>
      </c>
      <c r="J11" s="20"/>
      <c r="K11" s="18" t="s">
        <v>11</v>
      </c>
      <c r="L11" s="21"/>
    </row>
    <row r="12" spans="2:12" ht="30" x14ac:dyDescent="0.25">
      <c r="B12" s="14" t="s">
        <v>24</v>
      </c>
      <c r="C12" s="15">
        <f t="shared" ref="C12" si="0">+D12*E12</f>
        <v>255</v>
      </c>
      <c r="D12" s="15">
        <v>255</v>
      </c>
      <c r="E12" s="16">
        <v>1</v>
      </c>
      <c r="F12" s="16">
        <v>298</v>
      </c>
      <c r="G12" s="4" t="s">
        <v>12</v>
      </c>
      <c r="H12" s="9" t="s">
        <v>31</v>
      </c>
      <c r="I12" s="2" t="s">
        <v>13</v>
      </c>
      <c r="J12" s="2" t="s">
        <v>14</v>
      </c>
      <c r="K12" s="2" t="s">
        <v>15</v>
      </c>
      <c r="L12" s="3" t="s">
        <v>14</v>
      </c>
    </row>
    <row r="13" spans="2:12" x14ac:dyDescent="0.25">
      <c r="B13" s="14"/>
      <c r="C13" s="15"/>
      <c r="D13" s="15"/>
      <c r="E13" s="16"/>
      <c r="F13" s="16"/>
      <c r="G13" s="4" t="s">
        <v>16</v>
      </c>
      <c r="H13" s="13">
        <v>100837697</v>
      </c>
      <c r="I13" s="2" t="s">
        <v>17</v>
      </c>
      <c r="J13" s="2" t="s">
        <v>14</v>
      </c>
      <c r="K13" s="2" t="s">
        <v>18</v>
      </c>
      <c r="L13" s="3" t="s">
        <v>14</v>
      </c>
    </row>
    <row r="14" spans="2:12" ht="30" x14ac:dyDescent="0.25">
      <c r="B14" s="14"/>
      <c r="C14" s="15"/>
      <c r="D14" s="15"/>
      <c r="E14" s="16"/>
      <c r="F14" s="16"/>
      <c r="G14" s="17"/>
      <c r="H14" s="12"/>
      <c r="I14" s="4" t="s">
        <v>19</v>
      </c>
      <c r="J14" s="2" t="s">
        <v>14</v>
      </c>
      <c r="K14" s="4" t="s">
        <v>20</v>
      </c>
      <c r="L14" s="3" t="s">
        <v>14</v>
      </c>
    </row>
    <row r="15" spans="2:12" x14ac:dyDescent="0.25">
      <c r="B15" s="14"/>
      <c r="C15" s="15"/>
      <c r="D15" s="15"/>
      <c r="E15" s="16"/>
      <c r="F15" s="16"/>
      <c r="G15" s="17"/>
      <c r="H15" s="9"/>
      <c r="I15" s="2" t="s">
        <v>21</v>
      </c>
      <c r="J15" s="2" t="s">
        <v>14</v>
      </c>
      <c r="K15" s="2" t="s">
        <v>22</v>
      </c>
      <c r="L15" s="3" t="s">
        <v>14</v>
      </c>
    </row>
    <row r="16" spans="2:12" x14ac:dyDescent="0.25">
      <c r="B16" s="14"/>
      <c r="C16" s="15"/>
      <c r="D16" s="15"/>
      <c r="E16" s="16"/>
      <c r="F16" s="16"/>
      <c r="G16" s="17"/>
      <c r="H16" s="12"/>
      <c r="I16" s="2" t="s">
        <v>23</v>
      </c>
      <c r="J16" s="2" t="s">
        <v>14</v>
      </c>
      <c r="K16" s="2"/>
      <c r="L16" s="3"/>
    </row>
    <row r="17" spans="2:12" ht="30" x14ac:dyDescent="0.25">
      <c r="B17" s="14" t="s">
        <v>24</v>
      </c>
      <c r="C17" s="15">
        <f t="shared" ref="C17" si="1">+D17*E17</f>
        <v>315</v>
      </c>
      <c r="D17" s="15">
        <v>315</v>
      </c>
      <c r="E17" s="25">
        <v>1</v>
      </c>
      <c r="F17" s="16">
        <v>211</v>
      </c>
      <c r="G17" s="4" t="s">
        <v>12</v>
      </c>
      <c r="H17" s="9" t="s">
        <v>28</v>
      </c>
      <c r="I17" s="2" t="s">
        <v>13</v>
      </c>
      <c r="J17" s="2" t="s">
        <v>14</v>
      </c>
      <c r="K17" s="2" t="s">
        <v>15</v>
      </c>
      <c r="L17" s="3" t="s">
        <v>14</v>
      </c>
    </row>
    <row r="18" spans="2:12" x14ac:dyDescent="0.25">
      <c r="B18" s="14"/>
      <c r="C18" s="15"/>
      <c r="D18" s="15"/>
      <c r="E18" s="26"/>
      <c r="F18" s="16"/>
      <c r="G18" s="4" t="s">
        <v>16</v>
      </c>
      <c r="H18" s="13">
        <v>3306224</v>
      </c>
      <c r="I18" s="2" t="s">
        <v>17</v>
      </c>
      <c r="J18" s="2" t="s">
        <v>14</v>
      </c>
      <c r="K18" s="2" t="s">
        <v>18</v>
      </c>
      <c r="L18" s="3" t="s">
        <v>14</v>
      </c>
    </row>
    <row r="19" spans="2:12" ht="30" x14ac:dyDescent="0.25">
      <c r="B19" s="14"/>
      <c r="C19" s="15"/>
      <c r="D19" s="15"/>
      <c r="E19" s="26"/>
      <c r="F19" s="16"/>
      <c r="G19" s="17"/>
      <c r="H19" s="13"/>
      <c r="I19" s="4" t="s">
        <v>19</v>
      </c>
      <c r="J19" s="2" t="s">
        <v>14</v>
      </c>
      <c r="K19" s="4" t="s">
        <v>20</v>
      </c>
      <c r="L19" s="3" t="s">
        <v>14</v>
      </c>
    </row>
    <row r="20" spans="2:12" x14ac:dyDescent="0.25">
      <c r="B20" s="14"/>
      <c r="C20" s="15"/>
      <c r="D20" s="15"/>
      <c r="E20" s="26"/>
      <c r="F20" s="16"/>
      <c r="G20" s="17"/>
      <c r="H20" s="9"/>
      <c r="I20" s="2" t="s">
        <v>21</v>
      </c>
      <c r="J20" s="2" t="s">
        <v>14</v>
      </c>
      <c r="K20" s="2" t="s">
        <v>22</v>
      </c>
      <c r="L20" s="3" t="s">
        <v>14</v>
      </c>
    </row>
    <row r="21" spans="2:12" x14ac:dyDescent="0.25">
      <c r="B21" s="14"/>
      <c r="C21" s="15"/>
      <c r="D21" s="15"/>
      <c r="E21" s="27"/>
      <c r="F21" s="16"/>
      <c r="G21" s="17"/>
      <c r="H21" s="13"/>
      <c r="I21" s="2" t="s">
        <v>23</v>
      </c>
      <c r="J21" s="2" t="s">
        <v>14</v>
      </c>
      <c r="K21" s="2"/>
      <c r="L21" s="3"/>
    </row>
    <row r="22" spans="2:12" ht="30" x14ac:dyDescent="0.25">
      <c r="B22" s="14" t="s">
        <v>24</v>
      </c>
      <c r="C22" s="15">
        <f t="shared" ref="C22" si="2">+D22*E22</f>
        <v>8000</v>
      </c>
      <c r="D22" s="15">
        <v>8000</v>
      </c>
      <c r="E22" s="16">
        <v>1</v>
      </c>
      <c r="F22" s="16">
        <v>121</v>
      </c>
      <c r="G22" s="4" t="s">
        <v>12</v>
      </c>
      <c r="H22" s="9" t="s">
        <v>32</v>
      </c>
      <c r="I22" s="2" t="s">
        <v>13</v>
      </c>
      <c r="J22" s="2" t="s">
        <v>14</v>
      </c>
      <c r="K22" s="2" t="s">
        <v>15</v>
      </c>
      <c r="L22" s="3" t="s">
        <v>14</v>
      </c>
    </row>
    <row r="23" spans="2:12" x14ac:dyDescent="0.25">
      <c r="B23" s="14"/>
      <c r="C23" s="15"/>
      <c r="D23" s="15"/>
      <c r="E23" s="16"/>
      <c r="F23" s="16"/>
      <c r="G23" s="4" t="s">
        <v>16</v>
      </c>
      <c r="H23" s="13">
        <v>104073462</v>
      </c>
      <c r="I23" s="2" t="s">
        <v>17</v>
      </c>
      <c r="J23" s="2" t="s">
        <v>14</v>
      </c>
      <c r="K23" s="2" t="s">
        <v>18</v>
      </c>
      <c r="L23" s="3" t="s">
        <v>14</v>
      </c>
    </row>
    <row r="24" spans="2:12" ht="30" x14ac:dyDescent="0.25">
      <c r="B24" s="14"/>
      <c r="C24" s="15"/>
      <c r="D24" s="15"/>
      <c r="E24" s="16"/>
      <c r="F24" s="16"/>
      <c r="G24" s="17"/>
      <c r="H24" s="13"/>
      <c r="I24" s="4" t="s">
        <v>19</v>
      </c>
      <c r="J24" s="2" t="s">
        <v>14</v>
      </c>
      <c r="K24" s="4" t="s">
        <v>20</v>
      </c>
      <c r="L24" s="3" t="s">
        <v>14</v>
      </c>
    </row>
    <row r="25" spans="2:12" x14ac:dyDescent="0.25">
      <c r="B25" s="14"/>
      <c r="C25" s="15"/>
      <c r="D25" s="15"/>
      <c r="E25" s="16"/>
      <c r="F25" s="16"/>
      <c r="G25" s="17"/>
      <c r="H25" s="9"/>
      <c r="I25" s="2" t="s">
        <v>21</v>
      </c>
      <c r="J25" s="2" t="s">
        <v>14</v>
      </c>
      <c r="K25" s="2" t="s">
        <v>22</v>
      </c>
      <c r="L25" s="3" t="s">
        <v>14</v>
      </c>
    </row>
    <row r="26" spans="2:12" x14ac:dyDescent="0.25">
      <c r="B26" s="14"/>
      <c r="C26" s="15"/>
      <c r="D26" s="15"/>
      <c r="E26" s="16"/>
      <c r="F26" s="16"/>
      <c r="G26" s="17"/>
      <c r="H26" s="13"/>
      <c r="I26" s="2" t="s">
        <v>23</v>
      </c>
      <c r="J26" s="2" t="s">
        <v>14</v>
      </c>
      <c r="K26" s="2"/>
      <c r="L26" s="3"/>
    </row>
    <row r="27" spans="2:12" ht="30" x14ac:dyDescent="0.25">
      <c r="B27" s="14" t="s">
        <v>24</v>
      </c>
      <c r="C27" s="15">
        <f t="shared" ref="C27" si="3">+D27*E27</f>
        <v>315</v>
      </c>
      <c r="D27" s="15">
        <v>315</v>
      </c>
      <c r="E27" s="25">
        <v>1</v>
      </c>
      <c r="F27" s="16">
        <v>211</v>
      </c>
      <c r="G27" s="4" t="s">
        <v>12</v>
      </c>
      <c r="H27" s="9" t="s">
        <v>28</v>
      </c>
      <c r="I27" s="2" t="s">
        <v>13</v>
      </c>
      <c r="J27" s="2" t="s">
        <v>14</v>
      </c>
      <c r="K27" s="2" t="s">
        <v>15</v>
      </c>
      <c r="L27" s="3" t="s">
        <v>14</v>
      </c>
    </row>
    <row r="28" spans="2:12" x14ac:dyDescent="0.25">
      <c r="B28" s="14"/>
      <c r="C28" s="15"/>
      <c r="D28" s="15"/>
      <c r="E28" s="26"/>
      <c r="F28" s="16"/>
      <c r="G28" s="4" t="s">
        <v>16</v>
      </c>
      <c r="H28" s="9">
        <v>3306224</v>
      </c>
      <c r="I28" s="2" t="s">
        <v>17</v>
      </c>
      <c r="J28" s="2" t="s">
        <v>14</v>
      </c>
      <c r="K28" s="2" t="s">
        <v>18</v>
      </c>
      <c r="L28" s="3" t="s">
        <v>14</v>
      </c>
    </row>
    <row r="29" spans="2:12" ht="30" x14ac:dyDescent="0.25">
      <c r="B29" s="14"/>
      <c r="C29" s="15"/>
      <c r="D29" s="15"/>
      <c r="E29" s="26"/>
      <c r="F29" s="16"/>
      <c r="G29" s="17"/>
      <c r="H29" s="13"/>
      <c r="I29" s="4" t="s">
        <v>19</v>
      </c>
      <c r="J29" s="2" t="s">
        <v>14</v>
      </c>
      <c r="K29" s="4" t="s">
        <v>20</v>
      </c>
      <c r="L29" s="3" t="s">
        <v>14</v>
      </c>
    </row>
    <row r="30" spans="2:12" x14ac:dyDescent="0.25">
      <c r="B30" s="14"/>
      <c r="C30" s="15"/>
      <c r="D30" s="15"/>
      <c r="E30" s="26"/>
      <c r="F30" s="16"/>
      <c r="G30" s="17"/>
      <c r="H30" s="9"/>
      <c r="I30" s="2" t="s">
        <v>21</v>
      </c>
      <c r="J30" s="2" t="s">
        <v>14</v>
      </c>
      <c r="K30" s="2" t="s">
        <v>22</v>
      </c>
      <c r="L30" s="3" t="s">
        <v>14</v>
      </c>
    </row>
    <row r="31" spans="2:12" x14ac:dyDescent="0.25">
      <c r="B31" s="14"/>
      <c r="C31" s="15"/>
      <c r="D31" s="15"/>
      <c r="E31" s="27"/>
      <c r="F31" s="16"/>
      <c r="G31" s="17"/>
      <c r="H31" s="13"/>
      <c r="I31" s="2" t="s">
        <v>23</v>
      </c>
      <c r="J31" s="2" t="s">
        <v>14</v>
      </c>
      <c r="K31" s="2"/>
      <c r="L31" s="3"/>
    </row>
    <row r="32" spans="2:12" ht="30" x14ac:dyDescent="0.25">
      <c r="B32" s="14" t="s">
        <v>24</v>
      </c>
      <c r="C32" s="15">
        <f t="shared" ref="C32" si="4">+D32*E32</f>
        <v>384</v>
      </c>
      <c r="D32" s="15">
        <v>384</v>
      </c>
      <c r="E32" s="16">
        <v>1</v>
      </c>
      <c r="F32" s="16">
        <v>196</v>
      </c>
      <c r="G32" s="4" t="s">
        <v>12</v>
      </c>
      <c r="H32" s="13" t="s">
        <v>27</v>
      </c>
      <c r="I32" s="2" t="s">
        <v>13</v>
      </c>
      <c r="J32" s="2" t="s">
        <v>14</v>
      </c>
      <c r="K32" s="2" t="s">
        <v>15</v>
      </c>
      <c r="L32" s="3" t="s">
        <v>14</v>
      </c>
    </row>
    <row r="33" spans="2:12" x14ac:dyDescent="0.25">
      <c r="B33" s="14"/>
      <c r="C33" s="15"/>
      <c r="D33" s="15"/>
      <c r="E33" s="16"/>
      <c r="F33" s="16"/>
      <c r="G33" s="4" t="s">
        <v>16</v>
      </c>
      <c r="H33" s="9">
        <v>28155106</v>
      </c>
      <c r="I33" s="2" t="s">
        <v>17</v>
      </c>
      <c r="J33" s="2" t="s">
        <v>14</v>
      </c>
      <c r="K33" s="2" t="s">
        <v>18</v>
      </c>
      <c r="L33" s="3" t="s">
        <v>14</v>
      </c>
    </row>
    <row r="34" spans="2:12" ht="30" x14ac:dyDescent="0.25">
      <c r="B34" s="14"/>
      <c r="C34" s="15"/>
      <c r="D34" s="15"/>
      <c r="E34" s="16"/>
      <c r="F34" s="16"/>
      <c r="G34" s="17"/>
      <c r="H34" s="13"/>
      <c r="I34" s="4" t="s">
        <v>19</v>
      </c>
      <c r="J34" s="2" t="s">
        <v>14</v>
      </c>
      <c r="K34" s="4" t="s">
        <v>20</v>
      </c>
      <c r="L34" s="3" t="s">
        <v>14</v>
      </c>
    </row>
    <row r="35" spans="2:12" x14ac:dyDescent="0.25">
      <c r="B35" s="14"/>
      <c r="C35" s="15"/>
      <c r="D35" s="15"/>
      <c r="E35" s="16"/>
      <c r="F35" s="16"/>
      <c r="G35" s="17"/>
      <c r="H35" s="9"/>
      <c r="I35" s="2" t="s">
        <v>21</v>
      </c>
      <c r="J35" s="2" t="s">
        <v>14</v>
      </c>
      <c r="K35" s="2" t="s">
        <v>22</v>
      </c>
      <c r="L35" s="3" t="s">
        <v>14</v>
      </c>
    </row>
    <row r="36" spans="2:12" x14ac:dyDescent="0.25">
      <c r="B36" s="14"/>
      <c r="C36" s="15"/>
      <c r="D36" s="15"/>
      <c r="E36" s="16"/>
      <c r="F36" s="16"/>
      <c r="G36" s="17"/>
      <c r="H36" s="13"/>
      <c r="I36" s="2" t="s">
        <v>23</v>
      </c>
      <c r="J36" s="2" t="s">
        <v>14</v>
      </c>
      <c r="K36" s="2"/>
      <c r="L36" s="3"/>
    </row>
    <row r="37" spans="2:12" ht="30" x14ac:dyDescent="0.25">
      <c r="B37" s="14" t="s">
        <v>24</v>
      </c>
      <c r="C37" s="15">
        <f t="shared" ref="C37" si="5">+D37*E37</f>
        <v>4265.1000000000004</v>
      </c>
      <c r="D37" s="15">
        <v>4265.1000000000004</v>
      </c>
      <c r="E37" s="16">
        <v>1</v>
      </c>
      <c r="F37" s="16">
        <v>185</v>
      </c>
      <c r="G37" s="4" t="s">
        <v>12</v>
      </c>
      <c r="H37" s="13" t="s">
        <v>33</v>
      </c>
      <c r="I37" s="2" t="s">
        <v>13</v>
      </c>
      <c r="J37" s="2" t="s">
        <v>14</v>
      </c>
      <c r="K37" s="2" t="s">
        <v>15</v>
      </c>
      <c r="L37" s="3" t="s">
        <v>14</v>
      </c>
    </row>
    <row r="38" spans="2:12" x14ac:dyDescent="0.25">
      <c r="B38" s="14"/>
      <c r="C38" s="15"/>
      <c r="D38" s="15"/>
      <c r="E38" s="16"/>
      <c r="F38" s="16"/>
      <c r="G38" s="4" t="s">
        <v>16</v>
      </c>
      <c r="H38" s="9">
        <v>33480788</v>
      </c>
      <c r="I38" s="2" t="s">
        <v>17</v>
      </c>
      <c r="J38" s="2" t="s">
        <v>14</v>
      </c>
      <c r="K38" s="2" t="s">
        <v>18</v>
      </c>
      <c r="L38" s="3" t="s">
        <v>14</v>
      </c>
    </row>
    <row r="39" spans="2:12" ht="30" x14ac:dyDescent="0.25">
      <c r="B39" s="14"/>
      <c r="C39" s="15"/>
      <c r="D39" s="15"/>
      <c r="E39" s="16"/>
      <c r="F39" s="16"/>
      <c r="G39" s="17"/>
      <c r="H39" s="13"/>
      <c r="I39" s="4" t="s">
        <v>19</v>
      </c>
      <c r="J39" s="2" t="s">
        <v>14</v>
      </c>
      <c r="K39" s="4" t="s">
        <v>20</v>
      </c>
      <c r="L39" s="3" t="s">
        <v>14</v>
      </c>
    </row>
    <row r="40" spans="2:12" x14ac:dyDescent="0.25">
      <c r="B40" s="14"/>
      <c r="C40" s="15"/>
      <c r="D40" s="15"/>
      <c r="E40" s="16"/>
      <c r="F40" s="16"/>
      <c r="G40" s="17"/>
      <c r="H40" s="9"/>
      <c r="I40" s="2" t="s">
        <v>21</v>
      </c>
      <c r="J40" s="2" t="s">
        <v>14</v>
      </c>
      <c r="K40" s="2" t="s">
        <v>22</v>
      </c>
      <c r="L40" s="3" t="s">
        <v>14</v>
      </c>
    </row>
    <row r="41" spans="2:12" x14ac:dyDescent="0.25">
      <c r="B41" s="14"/>
      <c r="C41" s="15"/>
      <c r="D41" s="15"/>
      <c r="E41" s="16"/>
      <c r="F41" s="16"/>
      <c r="G41" s="17"/>
      <c r="H41" s="13"/>
      <c r="I41" s="2" t="s">
        <v>23</v>
      </c>
      <c r="J41" s="2" t="s">
        <v>14</v>
      </c>
      <c r="K41" s="2"/>
      <c r="L41" s="3"/>
    </row>
    <row r="42" spans="2:12" ht="30" x14ac:dyDescent="0.25">
      <c r="B42" s="14" t="s">
        <v>24</v>
      </c>
      <c r="C42" s="15">
        <f t="shared" ref="C42" si="6">+D42*E42</f>
        <v>8390</v>
      </c>
      <c r="D42" s="15">
        <v>8390</v>
      </c>
      <c r="E42" s="25">
        <v>1</v>
      </c>
      <c r="F42" s="16">
        <v>141</v>
      </c>
      <c r="G42" s="4" t="s">
        <v>12</v>
      </c>
      <c r="H42" s="13" t="s">
        <v>34</v>
      </c>
      <c r="I42" s="2" t="s">
        <v>13</v>
      </c>
      <c r="J42" s="2" t="s">
        <v>14</v>
      </c>
      <c r="K42" s="2" t="s">
        <v>15</v>
      </c>
      <c r="L42" s="3" t="s">
        <v>14</v>
      </c>
    </row>
    <row r="43" spans="2:12" x14ac:dyDescent="0.25">
      <c r="B43" s="14"/>
      <c r="C43" s="15"/>
      <c r="D43" s="15"/>
      <c r="E43" s="26"/>
      <c r="F43" s="16"/>
      <c r="G43" s="4" t="s">
        <v>16</v>
      </c>
      <c r="H43" s="9">
        <v>43629296</v>
      </c>
      <c r="I43" s="2" t="s">
        <v>17</v>
      </c>
      <c r="J43" s="2" t="s">
        <v>14</v>
      </c>
      <c r="K43" s="2" t="s">
        <v>18</v>
      </c>
      <c r="L43" s="3" t="s">
        <v>14</v>
      </c>
    </row>
    <row r="44" spans="2:12" ht="30" x14ac:dyDescent="0.25">
      <c r="B44" s="14"/>
      <c r="C44" s="15"/>
      <c r="D44" s="15"/>
      <c r="E44" s="26"/>
      <c r="F44" s="16"/>
      <c r="G44" s="17"/>
      <c r="H44" s="13"/>
      <c r="I44" s="4" t="s">
        <v>19</v>
      </c>
      <c r="J44" s="2" t="s">
        <v>14</v>
      </c>
      <c r="K44" s="4" t="s">
        <v>20</v>
      </c>
      <c r="L44" s="3" t="s">
        <v>14</v>
      </c>
    </row>
    <row r="45" spans="2:12" x14ac:dyDescent="0.25">
      <c r="B45" s="14"/>
      <c r="C45" s="15"/>
      <c r="D45" s="15"/>
      <c r="E45" s="26"/>
      <c r="F45" s="16"/>
      <c r="G45" s="17"/>
      <c r="H45" s="9"/>
      <c r="I45" s="2" t="s">
        <v>21</v>
      </c>
      <c r="J45" s="2" t="s">
        <v>14</v>
      </c>
      <c r="K45" s="2" t="s">
        <v>22</v>
      </c>
      <c r="L45" s="3" t="s">
        <v>14</v>
      </c>
    </row>
    <row r="46" spans="2:12" x14ac:dyDescent="0.25">
      <c r="B46" s="14"/>
      <c r="C46" s="15"/>
      <c r="D46" s="15"/>
      <c r="E46" s="27"/>
      <c r="F46" s="16"/>
      <c r="G46" s="17"/>
      <c r="H46" s="13"/>
      <c r="I46" s="2" t="s">
        <v>23</v>
      </c>
      <c r="J46" s="2" t="s">
        <v>14</v>
      </c>
      <c r="K46" s="2"/>
      <c r="L46" s="3"/>
    </row>
    <row r="47" spans="2:12" ht="30" x14ac:dyDescent="0.25">
      <c r="B47" s="14" t="s">
        <v>24</v>
      </c>
      <c r="C47" s="15">
        <f t="shared" ref="C47" si="7">+D47*E47</f>
        <v>4030</v>
      </c>
      <c r="D47" s="15">
        <v>4030</v>
      </c>
      <c r="E47" s="16">
        <v>1</v>
      </c>
      <c r="F47" s="16">
        <v>185</v>
      </c>
      <c r="G47" s="4" t="s">
        <v>12</v>
      </c>
      <c r="H47" s="13" t="s">
        <v>29</v>
      </c>
      <c r="I47" s="2" t="s">
        <v>13</v>
      </c>
      <c r="J47" s="2" t="s">
        <v>14</v>
      </c>
      <c r="K47" s="2" t="s">
        <v>15</v>
      </c>
      <c r="L47" s="3" t="s">
        <v>14</v>
      </c>
    </row>
    <row r="48" spans="2:12" x14ac:dyDescent="0.25">
      <c r="B48" s="14"/>
      <c r="C48" s="15"/>
      <c r="D48" s="15"/>
      <c r="E48" s="16"/>
      <c r="F48" s="16"/>
      <c r="G48" s="4" t="s">
        <v>16</v>
      </c>
      <c r="H48" s="9">
        <v>68229216</v>
      </c>
      <c r="I48" s="2" t="s">
        <v>17</v>
      </c>
      <c r="J48" s="2" t="s">
        <v>14</v>
      </c>
      <c r="K48" s="2" t="s">
        <v>18</v>
      </c>
      <c r="L48" s="3" t="s">
        <v>14</v>
      </c>
    </row>
    <row r="49" spans="2:12" ht="30" x14ac:dyDescent="0.25">
      <c r="B49" s="14"/>
      <c r="C49" s="15"/>
      <c r="D49" s="15"/>
      <c r="E49" s="16"/>
      <c r="F49" s="16"/>
      <c r="G49" s="17"/>
      <c r="H49" s="13"/>
      <c r="I49" s="4" t="s">
        <v>19</v>
      </c>
      <c r="J49" s="2" t="s">
        <v>14</v>
      </c>
      <c r="K49" s="4" t="s">
        <v>20</v>
      </c>
      <c r="L49" s="3" t="s">
        <v>14</v>
      </c>
    </row>
    <row r="50" spans="2:12" x14ac:dyDescent="0.25">
      <c r="B50" s="14"/>
      <c r="C50" s="15"/>
      <c r="D50" s="15"/>
      <c r="E50" s="16"/>
      <c r="F50" s="16"/>
      <c r="G50" s="17"/>
      <c r="H50" s="9"/>
      <c r="I50" s="2" t="s">
        <v>21</v>
      </c>
      <c r="J50" s="2" t="s">
        <v>14</v>
      </c>
      <c r="K50" s="2" t="s">
        <v>22</v>
      </c>
      <c r="L50" s="3" t="s">
        <v>14</v>
      </c>
    </row>
    <row r="51" spans="2:12" x14ac:dyDescent="0.25">
      <c r="B51" s="14"/>
      <c r="C51" s="15"/>
      <c r="D51" s="15"/>
      <c r="E51" s="16"/>
      <c r="F51" s="16"/>
      <c r="G51" s="17"/>
      <c r="H51" s="13"/>
      <c r="I51" s="2" t="s">
        <v>23</v>
      </c>
      <c r="J51" s="2" t="s">
        <v>14</v>
      </c>
      <c r="K51" s="2"/>
      <c r="L51" s="3"/>
    </row>
    <row r="52" spans="2:12" ht="30" x14ac:dyDescent="0.25">
      <c r="B52" s="14" t="s">
        <v>24</v>
      </c>
      <c r="C52" s="15">
        <f t="shared" ref="C52:C62" si="8">+D52*E52</f>
        <v>240</v>
      </c>
      <c r="D52" s="15">
        <v>240</v>
      </c>
      <c r="E52" s="16">
        <v>1</v>
      </c>
      <c r="F52" s="16">
        <v>211</v>
      </c>
      <c r="G52" s="4" t="s">
        <v>12</v>
      </c>
      <c r="H52" s="13" t="s">
        <v>28</v>
      </c>
      <c r="I52" s="2" t="s">
        <v>13</v>
      </c>
      <c r="J52" s="2" t="s">
        <v>14</v>
      </c>
      <c r="K52" s="2" t="s">
        <v>15</v>
      </c>
      <c r="L52" s="3" t="s">
        <v>14</v>
      </c>
    </row>
    <row r="53" spans="2:12" x14ac:dyDescent="0.25">
      <c r="B53" s="14"/>
      <c r="C53" s="15"/>
      <c r="D53" s="15"/>
      <c r="E53" s="16"/>
      <c r="F53" s="16"/>
      <c r="G53" s="4" t="s">
        <v>16</v>
      </c>
      <c r="H53" s="9">
        <v>3306224</v>
      </c>
      <c r="I53" s="2" t="s">
        <v>17</v>
      </c>
      <c r="J53" s="2" t="s">
        <v>14</v>
      </c>
      <c r="K53" s="2" t="s">
        <v>18</v>
      </c>
      <c r="L53" s="3" t="s">
        <v>14</v>
      </c>
    </row>
    <row r="54" spans="2:12" ht="30" x14ac:dyDescent="0.25">
      <c r="B54" s="14"/>
      <c r="C54" s="15"/>
      <c r="D54" s="15"/>
      <c r="E54" s="16"/>
      <c r="F54" s="16"/>
      <c r="G54" s="17"/>
      <c r="H54" s="13"/>
      <c r="I54" s="4" t="s">
        <v>19</v>
      </c>
      <c r="J54" s="2" t="s">
        <v>14</v>
      </c>
      <c r="K54" s="4" t="s">
        <v>20</v>
      </c>
      <c r="L54" s="3" t="s">
        <v>14</v>
      </c>
    </row>
    <row r="55" spans="2:12" x14ac:dyDescent="0.25">
      <c r="B55" s="14"/>
      <c r="C55" s="15"/>
      <c r="D55" s="15"/>
      <c r="E55" s="16"/>
      <c r="F55" s="16"/>
      <c r="G55" s="17"/>
      <c r="H55" s="9"/>
      <c r="I55" s="2" t="s">
        <v>21</v>
      </c>
      <c r="J55" s="2" t="s">
        <v>14</v>
      </c>
      <c r="K55" s="2" t="s">
        <v>22</v>
      </c>
      <c r="L55" s="3" t="s">
        <v>14</v>
      </c>
    </row>
    <row r="56" spans="2:12" x14ac:dyDescent="0.25">
      <c r="B56" s="14"/>
      <c r="C56" s="15"/>
      <c r="D56" s="15"/>
      <c r="E56" s="16"/>
      <c r="F56" s="16"/>
      <c r="G56" s="17"/>
      <c r="H56" s="13"/>
      <c r="I56" s="2" t="s">
        <v>23</v>
      </c>
      <c r="J56" s="2" t="s">
        <v>14</v>
      </c>
      <c r="K56" s="2"/>
      <c r="L56" s="3"/>
    </row>
    <row r="57" spans="2:12" ht="30" x14ac:dyDescent="0.25">
      <c r="B57" s="14" t="s">
        <v>24</v>
      </c>
      <c r="C57" s="15">
        <f t="shared" si="8"/>
        <v>285</v>
      </c>
      <c r="D57" s="15">
        <v>285</v>
      </c>
      <c r="E57" s="16">
        <v>1</v>
      </c>
      <c r="F57" s="16">
        <v>211</v>
      </c>
      <c r="G57" s="4" t="s">
        <v>12</v>
      </c>
      <c r="H57" s="13" t="s">
        <v>28</v>
      </c>
      <c r="I57" s="2" t="s">
        <v>13</v>
      </c>
      <c r="J57" s="2" t="s">
        <v>14</v>
      </c>
      <c r="K57" s="2" t="s">
        <v>15</v>
      </c>
      <c r="L57" s="3" t="s">
        <v>14</v>
      </c>
    </row>
    <row r="58" spans="2:12" x14ac:dyDescent="0.25">
      <c r="B58" s="14"/>
      <c r="C58" s="15"/>
      <c r="D58" s="15"/>
      <c r="E58" s="16"/>
      <c r="F58" s="16"/>
      <c r="G58" s="4" t="s">
        <v>16</v>
      </c>
      <c r="H58" s="9">
        <v>3306224</v>
      </c>
      <c r="I58" s="2" t="s">
        <v>17</v>
      </c>
      <c r="J58" s="2" t="s">
        <v>14</v>
      </c>
      <c r="K58" s="2" t="s">
        <v>18</v>
      </c>
      <c r="L58" s="3" t="s">
        <v>14</v>
      </c>
    </row>
    <row r="59" spans="2:12" ht="30" x14ac:dyDescent="0.25">
      <c r="B59" s="14"/>
      <c r="C59" s="15"/>
      <c r="D59" s="15"/>
      <c r="E59" s="16"/>
      <c r="F59" s="16"/>
      <c r="G59" s="17"/>
      <c r="H59" s="13"/>
      <c r="I59" s="4" t="s">
        <v>19</v>
      </c>
      <c r="J59" s="2" t="s">
        <v>14</v>
      </c>
      <c r="K59" s="4" t="s">
        <v>20</v>
      </c>
      <c r="L59" s="3" t="s">
        <v>14</v>
      </c>
    </row>
    <row r="60" spans="2:12" x14ac:dyDescent="0.25">
      <c r="B60" s="14"/>
      <c r="C60" s="15"/>
      <c r="D60" s="15"/>
      <c r="E60" s="16"/>
      <c r="F60" s="16"/>
      <c r="G60" s="17"/>
      <c r="H60" s="9"/>
      <c r="I60" s="2" t="s">
        <v>21</v>
      </c>
      <c r="J60" s="2" t="s">
        <v>14</v>
      </c>
      <c r="K60" s="2" t="s">
        <v>22</v>
      </c>
      <c r="L60" s="3" t="s">
        <v>14</v>
      </c>
    </row>
    <row r="61" spans="2:12" x14ac:dyDescent="0.25">
      <c r="B61" s="14"/>
      <c r="C61" s="15"/>
      <c r="D61" s="15"/>
      <c r="E61" s="16"/>
      <c r="F61" s="16"/>
      <c r="G61" s="17"/>
      <c r="H61" s="13"/>
      <c r="I61" s="2" t="s">
        <v>23</v>
      </c>
      <c r="J61" s="2" t="s">
        <v>14</v>
      </c>
      <c r="K61" s="2"/>
      <c r="L61" s="3"/>
    </row>
    <row r="62" spans="2:12" ht="30" x14ac:dyDescent="0.25">
      <c r="B62" s="14" t="s">
        <v>24</v>
      </c>
      <c r="C62" s="15">
        <f t="shared" si="8"/>
        <v>2380</v>
      </c>
      <c r="D62" s="15">
        <v>2380</v>
      </c>
      <c r="E62" s="16">
        <v>1</v>
      </c>
      <c r="F62" s="16">
        <v>196</v>
      </c>
      <c r="G62" s="4" t="s">
        <v>12</v>
      </c>
      <c r="H62" s="13" t="s">
        <v>29</v>
      </c>
      <c r="I62" s="2" t="s">
        <v>13</v>
      </c>
      <c r="J62" s="2" t="s">
        <v>14</v>
      </c>
      <c r="K62" s="2" t="s">
        <v>15</v>
      </c>
      <c r="L62" s="3" t="s">
        <v>14</v>
      </c>
    </row>
    <row r="63" spans="2:12" x14ac:dyDescent="0.25">
      <c r="B63" s="14"/>
      <c r="C63" s="15"/>
      <c r="D63" s="15"/>
      <c r="E63" s="16"/>
      <c r="F63" s="16"/>
      <c r="G63" s="4" t="s">
        <v>16</v>
      </c>
      <c r="H63" s="9">
        <v>68229216</v>
      </c>
      <c r="I63" s="2" t="s">
        <v>17</v>
      </c>
      <c r="J63" s="2" t="s">
        <v>14</v>
      </c>
      <c r="K63" s="2" t="s">
        <v>18</v>
      </c>
      <c r="L63" s="3" t="s">
        <v>14</v>
      </c>
    </row>
    <row r="64" spans="2:12" ht="30" x14ac:dyDescent="0.25">
      <c r="B64" s="14"/>
      <c r="C64" s="15"/>
      <c r="D64" s="15"/>
      <c r="E64" s="16"/>
      <c r="F64" s="16"/>
      <c r="G64" s="17"/>
      <c r="H64" s="13"/>
      <c r="I64" s="4" t="s">
        <v>19</v>
      </c>
      <c r="J64" s="2" t="s">
        <v>14</v>
      </c>
      <c r="K64" s="4" t="s">
        <v>20</v>
      </c>
      <c r="L64" s="3" t="s">
        <v>14</v>
      </c>
    </row>
    <row r="65" spans="2:12" x14ac:dyDescent="0.25">
      <c r="B65" s="14"/>
      <c r="C65" s="15"/>
      <c r="D65" s="15"/>
      <c r="E65" s="16"/>
      <c r="F65" s="16"/>
      <c r="G65" s="17"/>
      <c r="H65" s="9"/>
      <c r="I65" s="2" t="s">
        <v>21</v>
      </c>
      <c r="J65" s="2" t="s">
        <v>14</v>
      </c>
      <c r="K65" s="2" t="s">
        <v>22</v>
      </c>
      <c r="L65" s="3" t="s">
        <v>14</v>
      </c>
    </row>
    <row r="66" spans="2:12" x14ac:dyDescent="0.25">
      <c r="B66" s="14"/>
      <c r="C66" s="15"/>
      <c r="D66" s="15"/>
      <c r="E66" s="16"/>
      <c r="F66" s="16"/>
      <c r="G66" s="17"/>
      <c r="H66" s="13"/>
      <c r="I66" s="2" t="s">
        <v>23</v>
      </c>
      <c r="J66" s="2" t="s">
        <v>14</v>
      </c>
      <c r="K66" s="2"/>
      <c r="L66" s="3"/>
    </row>
    <row r="67" spans="2:12" ht="30" x14ac:dyDescent="0.25">
      <c r="B67" s="14" t="s">
        <v>24</v>
      </c>
      <c r="C67" s="15">
        <f t="shared" ref="C67:C71" si="9">+D67*E67</f>
        <v>795</v>
      </c>
      <c r="D67" s="15">
        <v>795</v>
      </c>
      <c r="E67" s="16">
        <v>1</v>
      </c>
      <c r="F67" s="16">
        <v>122</v>
      </c>
      <c r="G67" s="4" t="s">
        <v>12</v>
      </c>
      <c r="H67" s="13" t="s">
        <v>35</v>
      </c>
      <c r="I67" s="2" t="s">
        <v>13</v>
      </c>
      <c r="J67" s="2" t="s">
        <v>14</v>
      </c>
      <c r="K67" s="2" t="s">
        <v>15</v>
      </c>
      <c r="L67" s="3" t="s">
        <v>14</v>
      </c>
    </row>
    <row r="68" spans="2:12" x14ac:dyDescent="0.25">
      <c r="B68" s="14"/>
      <c r="C68" s="15"/>
      <c r="D68" s="15"/>
      <c r="E68" s="16"/>
      <c r="F68" s="16"/>
      <c r="G68" s="4" t="s">
        <v>16</v>
      </c>
      <c r="H68" s="9">
        <v>3450376</v>
      </c>
      <c r="I68" s="2" t="s">
        <v>17</v>
      </c>
      <c r="J68" s="2" t="s">
        <v>14</v>
      </c>
      <c r="K68" s="2" t="s">
        <v>18</v>
      </c>
      <c r="L68" s="3" t="s">
        <v>14</v>
      </c>
    </row>
    <row r="69" spans="2:12" ht="30" x14ac:dyDescent="0.25">
      <c r="B69" s="14"/>
      <c r="C69" s="15"/>
      <c r="D69" s="15"/>
      <c r="E69" s="16"/>
      <c r="F69" s="16"/>
      <c r="G69" s="17"/>
      <c r="H69" s="13"/>
      <c r="I69" s="4" t="s">
        <v>19</v>
      </c>
      <c r="J69" s="2" t="s">
        <v>14</v>
      </c>
      <c r="K69" s="4" t="s">
        <v>20</v>
      </c>
      <c r="L69" s="3" t="s">
        <v>14</v>
      </c>
    </row>
    <row r="70" spans="2:12" x14ac:dyDescent="0.25">
      <c r="B70" s="14"/>
      <c r="C70" s="15"/>
      <c r="D70" s="15"/>
      <c r="E70" s="16"/>
      <c r="F70" s="16"/>
      <c r="G70" s="17"/>
      <c r="H70" s="9"/>
      <c r="I70" s="2" t="s">
        <v>21</v>
      </c>
      <c r="J70" s="2" t="s">
        <v>14</v>
      </c>
      <c r="K70" s="2" t="s">
        <v>22</v>
      </c>
      <c r="L70" s="3" t="s">
        <v>14</v>
      </c>
    </row>
    <row r="71" spans="2:12" x14ac:dyDescent="0.25">
      <c r="B71" s="14"/>
      <c r="C71" s="15"/>
      <c r="D71" s="15"/>
      <c r="E71" s="16"/>
      <c r="F71" s="16"/>
      <c r="G71" s="17"/>
      <c r="H71" s="13"/>
      <c r="I71" s="2" t="s">
        <v>23</v>
      </c>
      <c r="J71" s="2" t="s">
        <v>14</v>
      </c>
      <c r="K71" s="2"/>
      <c r="L71" s="3"/>
    </row>
    <row r="72" spans="2:12" ht="30" x14ac:dyDescent="0.25">
      <c r="B72" s="14" t="s">
        <v>24</v>
      </c>
      <c r="C72" s="15">
        <f t="shared" ref="C72:C76" si="10">+D72*E72</f>
        <v>115.9</v>
      </c>
      <c r="D72" s="15">
        <v>115.9</v>
      </c>
      <c r="E72" s="16">
        <v>1</v>
      </c>
      <c r="F72" s="16">
        <v>196</v>
      </c>
      <c r="G72" s="4" t="s">
        <v>12</v>
      </c>
      <c r="H72" s="13" t="s">
        <v>36</v>
      </c>
      <c r="I72" s="2" t="s">
        <v>13</v>
      </c>
      <c r="J72" s="2" t="s">
        <v>14</v>
      </c>
      <c r="K72" s="2" t="s">
        <v>15</v>
      </c>
      <c r="L72" s="3" t="s">
        <v>14</v>
      </c>
    </row>
    <row r="73" spans="2:12" x14ac:dyDescent="0.25">
      <c r="B73" s="14"/>
      <c r="C73" s="15"/>
      <c r="D73" s="15"/>
      <c r="E73" s="16"/>
      <c r="F73" s="16"/>
      <c r="G73" s="4" t="s">
        <v>16</v>
      </c>
      <c r="H73" s="9">
        <v>14940450</v>
      </c>
      <c r="I73" s="2" t="s">
        <v>17</v>
      </c>
      <c r="J73" s="2" t="s">
        <v>14</v>
      </c>
      <c r="K73" s="2" t="s">
        <v>18</v>
      </c>
      <c r="L73" s="3" t="s">
        <v>14</v>
      </c>
    </row>
    <row r="74" spans="2:12" ht="30" x14ac:dyDescent="0.25">
      <c r="B74" s="14"/>
      <c r="C74" s="15"/>
      <c r="D74" s="15"/>
      <c r="E74" s="16"/>
      <c r="F74" s="16"/>
      <c r="G74" s="17"/>
      <c r="H74" s="13"/>
      <c r="I74" s="4" t="s">
        <v>19</v>
      </c>
      <c r="J74" s="2" t="s">
        <v>14</v>
      </c>
      <c r="K74" s="4" t="s">
        <v>20</v>
      </c>
      <c r="L74" s="3" t="s">
        <v>14</v>
      </c>
    </row>
    <row r="75" spans="2:12" x14ac:dyDescent="0.25">
      <c r="B75" s="14"/>
      <c r="C75" s="15"/>
      <c r="D75" s="15"/>
      <c r="E75" s="16"/>
      <c r="F75" s="16"/>
      <c r="G75" s="17"/>
      <c r="H75" s="9"/>
      <c r="I75" s="2" t="s">
        <v>21</v>
      </c>
      <c r="J75" s="2" t="s">
        <v>14</v>
      </c>
      <c r="K75" s="2" t="s">
        <v>22</v>
      </c>
      <c r="L75" s="3" t="s">
        <v>14</v>
      </c>
    </row>
    <row r="76" spans="2:12" x14ac:dyDescent="0.25">
      <c r="B76" s="14"/>
      <c r="C76" s="15"/>
      <c r="D76" s="15"/>
      <c r="E76" s="16"/>
      <c r="F76" s="16"/>
      <c r="G76" s="17"/>
      <c r="H76" s="13"/>
      <c r="I76" s="2" t="s">
        <v>23</v>
      </c>
      <c r="J76" s="2" t="s">
        <v>14</v>
      </c>
      <c r="K76" s="2"/>
      <c r="L76" s="3"/>
    </row>
    <row r="77" spans="2:12" ht="30" x14ac:dyDescent="0.25">
      <c r="B77" s="14" t="s">
        <v>24</v>
      </c>
      <c r="C77" s="15">
        <f t="shared" ref="C77:C81" si="11">+D77*E77</f>
        <v>414</v>
      </c>
      <c r="D77" s="15">
        <v>414</v>
      </c>
      <c r="E77" s="16">
        <v>1</v>
      </c>
      <c r="F77" s="16">
        <v>211</v>
      </c>
      <c r="G77" s="4" t="s">
        <v>12</v>
      </c>
      <c r="H77" s="13" t="s">
        <v>37</v>
      </c>
      <c r="I77" s="2" t="s">
        <v>13</v>
      </c>
      <c r="J77" s="2" t="s">
        <v>14</v>
      </c>
      <c r="K77" s="2" t="s">
        <v>15</v>
      </c>
      <c r="L77" s="3" t="s">
        <v>14</v>
      </c>
    </row>
    <row r="78" spans="2:12" x14ac:dyDescent="0.25">
      <c r="B78" s="14"/>
      <c r="C78" s="15"/>
      <c r="D78" s="15"/>
      <c r="E78" s="16"/>
      <c r="F78" s="16"/>
      <c r="G78" s="4" t="s">
        <v>16</v>
      </c>
      <c r="H78" s="9">
        <v>4521587</v>
      </c>
      <c r="I78" s="2" t="s">
        <v>17</v>
      </c>
      <c r="J78" s="2" t="s">
        <v>14</v>
      </c>
      <c r="K78" s="2" t="s">
        <v>18</v>
      </c>
      <c r="L78" s="3" t="s">
        <v>14</v>
      </c>
    </row>
    <row r="79" spans="2:12" ht="30" x14ac:dyDescent="0.25">
      <c r="B79" s="14"/>
      <c r="C79" s="15"/>
      <c r="D79" s="15"/>
      <c r="E79" s="16"/>
      <c r="F79" s="16"/>
      <c r="G79" s="17"/>
      <c r="H79" s="13"/>
      <c r="I79" s="4" t="s">
        <v>19</v>
      </c>
      <c r="J79" s="2" t="s">
        <v>14</v>
      </c>
      <c r="K79" s="4" t="s">
        <v>20</v>
      </c>
      <c r="L79" s="3" t="s">
        <v>14</v>
      </c>
    </row>
    <row r="80" spans="2:12" x14ac:dyDescent="0.25">
      <c r="B80" s="14"/>
      <c r="C80" s="15"/>
      <c r="D80" s="15"/>
      <c r="E80" s="16"/>
      <c r="F80" s="16"/>
      <c r="G80" s="17"/>
      <c r="H80" s="9"/>
      <c r="I80" s="2" t="s">
        <v>21</v>
      </c>
      <c r="J80" s="2" t="s">
        <v>14</v>
      </c>
      <c r="K80" s="2" t="s">
        <v>22</v>
      </c>
      <c r="L80" s="3" t="s">
        <v>14</v>
      </c>
    </row>
    <row r="81" spans="2:12" x14ac:dyDescent="0.25">
      <c r="B81" s="14"/>
      <c r="C81" s="15"/>
      <c r="D81" s="15"/>
      <c r="E81" s="16"/>
      <c r="F81" s="16"/>
      <c r="G81" s="17"/>
      <c r="H81" s="13"/>
      <c r="I81" s="2" t="s">
        <v>23</v>
      </c>
      <c r="J81" s="2" t="s">
        <v>14</v>
      </c>
      <c r="K81" s="2"/>
      <c r="L81" s="3"/>
    </row>
  </sheetData>
  <mergeCells count="96">
    <mergeCell ref="G79:G81"/>
    <mergeCell ref="B77:B81"/>
    <mergeCell ref="C77:C81"/>
    <mergeCell ref="D77:D81"/>
    <mergeCell ref="E77:E81"/>
    <mergeCell ref="F77:F81"/>
    <mergeCell ref="G69:G71"/>
    <mergeCell ref="B72:B76"/>
    <mergeCell ref="C72:C76"/>
    <mergeCell ref="D72:D76"/>
    <mergeCell ref="E72:E76"/>
    <mergeCell ref="F72:F76"/>
    <mergeCell ref="G74:G76"/>
    <mergeCell ref="B67:B71"/>
    <mergeCell ref="C67:C71"/>
    <mergeCell ref="D67:D71"/>
    <mergeCell ref="E67:E71"/>
    <mergeCell ref="F67:F71"/>
    <mergeCell ref="G39:G41"/>
    <mergeCell ref="G44:G46"/>
    <mergeCell ref="B47:B51"/>
    <mergeCell ref="C47:C51"/>
    <mergeCell ref="D47:D51"/>
    <mergeCell ref="E47:E51"/>
    <mergeCell ref="F47:F51"/>
    <mergeCell ref="G49:G51"/>
    <mergeCell ref="B42:B46"/>
    <mergeCell ref="C42:C46"/>
    <mergeCell ref="D42:D46"/>
    <mergeCell ref="E42:E46"/>
    <mergeCell ref="F42:F46"/>
    <mergeCell ref="B37:B41"/>
    <mergeCell ref="C37:C41"/>
    <mergeCell ref="D37:D41"/>
    <mergeCell ref="E37:E41"/>
    <mergeCell ref="F37:F41"/>
    <mergeCell ref="E27:E31"/>
    <mergeCell ref="F27:F31"/>
    <mergeCell ref="G29:G31"/>
    <mergeCell ref="B32:B36"/>
    <mergeCell ref="C32:C36"/>
    <mergeCell ref="D32:D36"/>
    <mergeCell ref="E32:E36"/>
    <mergeCell ref="F32:F36"/>
    <mergeCell ref="G34:G36"/>
    <mergeCell ref="B52:B56"/>
    <mergeCell ref="C52:C56"/>
    <mergeCell ref="D52:D56"/>
    <mergeCell ref="E52:E56"/>
    <mergeCell ref="F52:F56"/>
    <mergeCell ref="G54:G56"/>
    <mergeCell ref="B17:B21"/>
    <mergeCell ref="C17:C21"/>
    <mergeCell ref="D17:D21"/>
    <mergeCell ref="E17:E21"/>
    <mergeCell ref="F17:F21"/>
    <mergeCell ref="G19:G21"/>
    <mergeCell ref="B22:B26"/>
    <mergeCell ref="C22:C26"/>
    <mergeCell ref="D22:D26"/>
    <mergeCell ref="E22:E26"/>
    <mergeCell ref="F22:F26"/>
    <mergeCell ref="G24:G26"/>
    <mergeCell ref="B27:B31"/>
    <mergeCell ref="C27:C31"/>
    <mergeCell ref="D27:D31"/>
    <mergeCell ref="G11:H11"/>
    <mergeCell ref="I11:J11"/>
    <mergeCell ref="K11:L11"/>
    <mergeCell ref="B1:L1"/>
    <mergeCell ref="B2:L2"/>
    <mergeCell ref="B3:L3"/>
    <mergeCell ref="B4:L4"/>
    <mergeCell ref="B5:L5"/>
    <mergeCell ref="B6:L6"/>
    <mergeCell ref="B7:L7"/>
    <mergeCell ref="B8:L8"/>
    <mergeCell ref="B10:L10"/>
    <mergeCell ref="G14:G16"/>
    <mergeCell ref="B12:B16"/>
    <mergeCell ref="C12:C16"/>
    <mergeCell ref="D12:D16"/>
    <mergeCell ref="E12:E16"/>
    <mergeCell ref="F12:F16"/>
    <mergeCell ref="G59:G61"/>
    <mergeCell ref="B62:B66"/>
    <mergeCell ref="C62:C66"/>
    <mergeCell ref="D62:D66"/>
    <mergeCell ref="E62:E66"/>
    <mergeCell ref="F62:F66"/>
    <mergeCell ref="G64:G66"/>
    <mergeCell ref="B57:B61"/>
    <mergeCell ref="C57:C61"/>
    <mergeCell ref="D57:D61"/>
    <mergeCell ref="E57:E61"/>
    <mergeCell ref="F57:F61"/>
  </mergeCells>
  <printOptions horizontalCentered="1"/>
  <pageMargins left="0.19685039370078741" right="0.19685039370078741" top="0.39370078740157483" bottom="0.39370078740157483" header="0.31496062992125984" footer="0.31496062992125984"/>
  <pageSetup scale="50" fitToWidth="0" orientation="portrait" r:id="rId1"/>
  <rowBreaks count="1" manualBreakCount="1">
    <brk id="6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</vt:lpstr>
      <vt:lpstr>'N11'!Área_de_impresión</vt:lpstr>
      <vt:lpstr>'N11'!Títulos_a_imprimir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Helen Lucia Abadillo Rosales</cp:lastModifiedBy>
  <cp:lastPrinted>2024-09-10T18:57:46Z</cp:lastPrinted>
  <dcterms:created xsi:type="dcterms:W3CDTF">2022-03-03T17:53:30Z</dcterms:created>
  <dcterms:modified xsi:type="dcterms:W3CDTF">2024-09-10T18:58:04Z</dcterms:modified>
</cp:coreProperties>
</file>