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8AGOSTO 2024\"/>
    </mc:Choice>
  </mc:AlternateContent>
  <xr:revisionPtr revIDLastSave="0" documentId="8_{BB8AA334-6FC3-4416-B181-2A91B0D4C761}" xr6:coauthVersionLast="47" xr6:coauthVersionMax="47" xr10:uidLastSave="{00000000-0000-0000-0000-000000000000}"/>
  <bookViews>
    <workbookView xWindow="30" yWindow="750" windowWidth="28770" windowHeight="1545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171" i="1" l="1"/>
  <c r="W170" i="1"/>
  <c r="W165" i="1"/>
  <c r="W153" i="1"/>
  <c r="W143" i="1"/>
  <c r="W125" i="1"/>
  <c r="W105" i="1"/>
  <c r="W89" i="1"/>
  <c r="W78" i="1"/>
  <c r="W66" i="1"/>
  <c r="W54" i="1"/>
  <c r="W42" i="1"/>
  <c r="W30" i="1"/>
  <c r="W20" i="1"/>
</calcChain>
</file>

<file path=xl/sharedStrings.xml><?xml version="1.0" encoding="utf-8"?>
<sst xmlns="http://schemas.openxmlformats.org/spreadsheetml/2006/main" count="1913" uniqueCount="545">
  <si>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</si>
  <si>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</si>
  <si>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</si>
  <si>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</si>
  <si>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</si>
  <si>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</si>
  <si>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</si>
  <si>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</si>
  <si>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</si>
  <si>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</si>
  <si>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</si>
  <si>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</si>
  <si>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</si>
  <si>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</si>
  <si>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</si>
  <si>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</si>
  <si>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</si>
  <si>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</si>
  <si>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</si>
  <si>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</si>
  <si>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</si>
  <si>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</si>
  <si>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</si>
  <si>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</si>
  <si>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</si>
  <si>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</si>
  <si>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</si>
  <si>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</si>
  <si>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</si>
  <si>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</si>
  <si>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</si>
  <si>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</si>
  <si>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COM-DEV</t>
  </si>
  <si>
    <t>77473809</t>
  </si>
  <si>
    <t>VALDES SAMAYOA RODRIGO ANTONIO</t>
  </si>
  <si>
    <t>4</t>
  </si>
  <si>
    <t>413</t>
  </si>
  <si>
    <t>NO APLICA LEY DE CONTRATACIONES DEL ESTADO</t>
  </si>
  <si>
    <t/>
  </si>
  <si>
    <t>20/08/2024 08:37:28</t>
  </si>
  <si>
    <t>20/08/2024 08:45:06</t>
  </si>
  <si>
    <t>26/08/2024 15:06:37</t>
  </si>
  <si>
    <t>DEVENGADO PAGADO</t>
  </si>
  <si>
    <t>669</t>
  </si>
  <si>
    <t>670</t>
  </si>
  <si>
    <t>Personas individuales y jurídicas beneficiadas con títulos de derechos de propiedad intelectual</t>
  </si>
  <si>
    <t>013-004-0007</t>
  </si>
  <si>
    <t>9/08/2024 19:13:56</t>
  </si>
  <si>
    <t>12/08/2024 07:43:30</t>
  </si>
  <si>
    <t>DEVENGADO APROBADO</t>
  </si>
  <si>
    <t>645</t>
  </si>
  <si>
    <t>646</t>
  </si>
  <si>
    <t>ADJ</t>
  </si>
  <si>
    <t>26538458</t>
  </si>
  <si>
    <t>V.I.P. SECURITY  SOCIEDAD ANONIMA</t>
  </si>
  <si>
    <t>1</t>
  </si>
  <si>
    <t>197</t>
  </si>
  <si>
    <t>COMPRA DIRECTA CON OFERTA ELECTRÓNICA (ART. 43 LCE INCISO B)</t>
  </si>
  <si>
    <t>27/08/2024 08:43:07</t>
  </si>
  <si>
    <t>27/08/2024 08:45:40</t>
  </si>
  <si>
    <t>30/08/2024 14:22:18</t>
  </si>
  <si>
    <t>743</t>
  </si>
  <si>
    <t>744</t>
  </si>
  <si>
    <t>34361316</t>
  </si>
  <si>
    <t>NÁJERA BOLAÑOS JORGE MARIO</t>
  </si>
  <si>
    <t>199</t>
  </si>
  <si>
    <t>26/08/2024 15:52:03</t>
  </si>
  <si>
    <t>26/08/2024 15:56:09</t>
  </si>
  <si>
    <t>30/08/2024 14:21:24</t>
  </si>
  <si>
    <t>718</t>
  </si>
  <si>
    <t>719</t>
  </si>
  <si>
    <t>26/08/2024 14:32:21</t>
  </si>
  <si>
    <t>26/08/2024 14:35:07</t>
  </si>
  <si>
    <t>30/08/2024 12:08:10</t>
  </si>
  <si>
    <t>708</t>
  </si>
  <si>
    <t>709</t>
  </si>
  <si>
    <t>27/08/2024 18:09:43</t>
  </si>
  <si>
    <t>27/08/2024 18:13:47</t>
  </si>
  <si>
    <t>30/08/2024 12:09:23</t>
  </si>
  <si>
    <t>764</t>
  </si>
  <si>
    <t>765</t>
  </si>
  <si>
    <t>9929290</t>
  </si>
  <si>
    <t>TELECOMUNICACIONES DE GUATEMALA  SOCIEDAD ANONIMA</t>
  </si>
  <si>
    <t>113</t>
  </si>
  <si>
    <t>13/08/2024 07:50:56</t>
  </si>
  <si>
    <t>13/08/2024 07:53:43</t>
  </si>
  <si>
    <t>22/08/2024 12:33:01</t>
  </si>
  <si>
    <t>658</t>
  </si>
  <si>
    <t>659</t>
  </si>
  <si>
    <t>CYD</t>
  </si>
  <si>
    <t>5883644</t>
  </si>
  <si>
    <t>MUNICIPALIDAD DE QUETZALTENANGO</t>
  </si>
  <si>
    <t>111</t>
  </si>
  <si>
    <t>PROCEDIMIENTOS REGULADOS POR EL ARTÍCULO 44 LCE (CASOS DE EXCEPCIÓN)</t>
  </si>
  <si>
    <t>12/08/2024 15:04:37</t>
  </si>
  <si>
    <t>21/08/2024 08:59:55</t>
  </si>
  <si>
    <t>653</t>
  </si>
  <si>
    <t>326445</t>
  </si>
  <si>
    <t>EMPRESA ELECTRICA DE GUATEMALA SOCIEDAD ANONIMA</t>
  </si>
  <si>
    <t>12/08/2024 08:04:25</t>
  </si>
  <si>
    <t>21/08/2024 08:59:18</t>
  </si>
  <si>
    <t>647</t>
  </si>
  <si>
    <t>12/08/2024 08:13:48</t>
  </si>
  <si>
    <t>21/08/2024 08:59:23</t>
  </si>
  <si>
    <t>648</t>
  </si>
  <si>
    <t>12/08/2024 08:31:15</t>
  </si>
  <si>
    <t>21/08/2024 08:59:33</t>
  </si>
  <si>
    <t>649</t>
  </si>
  <si>
    <t>12/08/2024 15:13:23</t>
  </si>
  <si>
    <t>21/08/2024 09:00:01</t>
  </si>
  <si>
    <t>654</t>
  </si>
  <si>
    <t>12/08/2024 08:39:43</t>
  </si>
  <si>
    <t>21/08/2024 08:59:38</t>
  </si>
  <si>
    <t>650</t>
  </si>
  <si>
    <t>12/08/2024 15:21:11</t>
  </si>
  <si>
    <t>21/08/2024 09:00:07</t>
  </si>
  <si>
    <t>655</t>
  </si>
  <si>
    <t>12/08/2024 10:06:57</t>
  </si>
  <si>
    <t>21/08/2024 08:59:44</t>
  </si>
  <si>
    <t>651</t>
  </si>
  <si>
    <t>12/08/2024 14:59:26</t>
  </si>
  <si>
    <t>21/08/2024 08:59:50</t>
  </si>
  <si>
    <t>652</t>
  </si>
  <si>
    <t>9/08/2024 17:26:56</t>
  </si>
  <si>
    <t>21/08/2024 08:59:07</t>
  </si>
  <si>
    <t>644</t>
  </si>
  <si>
    <t>9/08/2024 14:52:54</t>
  </si>
  <si>
    <t>21/08/2024 08:59:02</t>
  </si>
  <si>
    <t>642</t>
  </si>
  <si>
    <t>99295563</t>
  </si>
  <si>
    <t>AIRE PRO GUATEMALA  SOCIEDAD ANONIMA</t>
  </si>
  <si>
    <t>169</t>
  </si>
  <si>
    <t>COMPRA DE BAJA CUANTÍA (ART.43 INCISO A)</t>
  </si>
  <si>
    <t>29/08/2024 17:39:08</t>
  </si>
  <si>
    <t>29/08/2024 17:41:58</t>
  </si>
  <si>
    <t>30/08/2024 12:09:59</t>
  </si>
  <si>
    <t>781</t>
  </si>
  <si>
    <t>782</t>
  </si>
  <si>
    <t>3711951</t>
  </si>
  <si>
    <t>SOLARES RODRIGUEZ RICHARD WILLIAM</t>
  </si>
  <si>
    <t>122</t>
  </si>
  <si>
    <t>26/08/2024 11:23:01</t>
  </si>
  <si>
    <t>26/08/2024 11:25:48</t>
  </si>
  <si>
    <t>30/08/2024 12:07:30</t>
  </si>
  <si>
    <t>692</t>
  </si>
  <si>
    <t>693</t>
  </si>
  <si>
    <t>110999525</t>
  </si>
  <si>
    <t>HERNANDEZ CONTRERAS GUILLERMO</t>
  </si>
  <si>
    <t>26/08/2024 15:08:19</t>
  </si>
  <si>
    <t>26/08/2024 15:14:45</t>
  </si>
  <si>
    <t>30/08/2024 12:08:21</t>
  </si>
  <si>
    <t>712</t>
  </si>
  <si>
    <t>713</t>
  </si>
  <si>
    <t>108997766</t>
  </si>
  <si>
    <t>ALVARADO LÓPEZ GERMAN MARIO</t>
  </si>
  <si>
    <t>26/08/2024 15:25:04</t>
  </si>
  <si>
    <t>26/08/2024 15:29:47</t>
  </si>
  <si>
    <t>30/08/2024 14:21:13</t>
  </si>
  <si>
    <t>714</t>
  </si>
  <si>
    <t>715</t>
  </si>
  <si>
    <t>325619</t>
  </si>
  <si>
    <t>CANELLA SOCIEDAD ANONIMA</t>
  </si>
  <si>
    <t>165</t>
  </si>
  <si>
    <t>27/08/2024 07:58:59</t>
  </si>
  <si>
    <t>27/08/2024 08:02:09</t>
  </si>
  <si>
    <t>30/08/2024 14:22:07</t>
  </si>
  <si>
    <t>739</t>
  </si>
  <si>
    <t>740</t>
  </si>
  <si>
    <t>27/08/2024 08:25:56</t>
  </si>
  <si>
    <t>27/08/2024 08:29:39</t>
  </si>
  <si>
    <t>30/08/2024 14:22:13</t>
  </si>
  <si>
    <t>741</t>
  </si>
  <si>
    <t>742</t>
  </si>
  <si>
    <t>22436693</t>
  </si>
  <si>
    <t>ASEGURADORA RURAL SOCIEDAD ANONIMA</t>
  </si>
  <si>
    <t>191</t>
  </si>
  <si>
    <t>27/08/2024 16:45:14</t>
  </si>
  <si>
    <t>27/08/2024 16:47:06</t>
  </si>
  <si>
    <t>30/08/2024 12:08:44</t>
  </si>
  <si>
    <t>750</t>
  </si>
  <si>
    <t>751</t>
  </si>
  <si>
    <t>108611000</t>
  </si>
  <si>
    <t>ZAID &amp; ZELAZNOG SERVICIOS  SOCIEDAD ANONIMA</t>
  </si>
  <si>
    <t>26/08/2024 15:39:24</t>
  </si>
  <si>
    <t>26/08/2024 15:44:04</t>
  </si>
  <si>
    <t>30/08/2024 14:21:19</t>
  </si>
  <si>
    <t>716</t>
  </si>
  <si>
    <t>717</t>
  </si>
  <si>
    <t>44723660</t>
  </si>
  <si>
    <t>GUATEPRINT  SOCIEDAD ANONIMA</t>
  </si>
  <si>
    <t>27/08/2024 16:58:11</t>
  </si>
  <si>
    <t>27/08/2024 17:01:35</t>
  </si>
  <si>
    <t>30/08/2024 12:08:49</t>
  </si>
  <si>
    <t>752</t>
  </si>
  <si>
    <t>753</t>
  </si>
  <si>
    <t>27/08/2024 17:10:12</t>
  </si>
  <si>
    <t>27/08/2024 17:19:40</t>
  </si>
  <si>
    <t>30/08/2024 12:08:55</t>
  </si>
  <si>
    <t>754</t>
  </si>
  <si>
    <t>755</t>
  </si>
  <si>
    <t>25600028</t>
  </si>
  <si>
    <t>V.S.R. DE GUATEMALA, SOCIEDAD ANONIMA</t>
  </si>
  <si>
    <t>26/08/2024 16:12:56</t>
  </si>
  <si>
    <t>26/08/2024 16:16:09</t>
  </si>
  <si>
    <t>30/08/2024 14:21:30</t>
  </si>
  <si>
    <t>720</t>
  </si>
  <si>
    <t>721</t>
  </si>
  <si>
    <t>64107310</t>
  </si>
  <si>
    <t>OHIO PRINT AND PAPER SOCIEDAD ANONIMA</t>
  </si>
  <si>
    <t>27/08/2024 17:26:12</t>
  </si>
  <si>
    <t>27/08/2024 17:29:46</t>
  </si>
  <si>
    <t>30/08/2024 12:09:00</t>
  </si>
  <si>
    <t>756</t>
  </si>
  <si>
    <t>757</t>
  </si>
  <si>
    <t>2839113</t>
  </si>
  <si>
    <t>TROPIGAS DE GUATEMALA, SOCIEDAD ANONIMA</t>
  </si>
  <si>
    <t>195</t>
  </si>
  <si>
    <t>26/08/2024 16:25:35</t>
  </si>
  <si>
    <t>26/08/2024 16:28:48</t>
  </si>
  <si>
    <t>30/08/2024 12:08:27</t>
  </si>
  <si>
    <t>722</t>
  </si>
  <si>
    <t>723</t>
  </si>
  <si>
    <t>26/08/2024 16:35:57</t>
  </si>
  <si>
    <t>26/08/2024 16:39:14</t>
  </si>
  <si>
    <t>30/08/2024 14:21:35</t>
  </si>
  <si>
    <t>724</t>
  </si>
  <si>
    <t>725</t>
  </si>
  <si>
    <t>27/08/2024 17:38:04</t>
  </si>
  <si>
    <t>27/08/2024 17:40:43</t>
  </si>
  <si>
    <t>30/08/2024 12:09:06</t>
  </si>
  <si>
    <t>758</t>
  </si>
  <si>
    <t>759</t>
  </si>
  <si>
    <t>27/08/2024 17:47:20</t>
  </si>
  <si>
    <t>27/08/2024 17:50:21</t>
  </si>
  <si>
    <t>30/08/2024 12:09:11</t>
  </si>
  <si>
    <t>760</t>
  </si>
  <si>
    <t>761</t>
  </si>
  <si>
    <t>27/08/2024 17:57:51</t>
  </si>
  <si>
    <t>27/08/2024 18:00:22</t>
  </si>
  <si>
    <t>30/08/2024 12:09:17</t>
  </si>
  <si>
    <t>762</t>
  </si>
  <si>
    <t>763</t>
  </si>
  <si>
    <t>77231457</t>
  </si>
  <si>
    <t>DAMIÁN LÓPEZ DE TOLEDO ANA HIZ</t>
  </si>
  <si>
    <t>26/08/2024 14:47:36</t>
  </si>
  <si>
    <t>26/08/2024 14:52:05</t>
  </si>
  <si>
    <t>30/08/2024 12:08:15</t>
  </si>
  <si>
    <t>710</t>
  </si>
  <si>
    <t>711</t>
  </si>
  <si>
    <t>13/08/2024 07:42:27</t>
  </si>
  <si>
    <t>13/08/2024 07:45:38</t>
  </si>
  <si>
    <t>22/08/2024 12:32:51</t>
  </si>
  <si>
    <t>656</t>
  </si>
  <si>
    <t>657</t>
  </si>
  <si>
    <t>13/08/2024 08:00:36</t>
  </si>
  <si>
    <t>13/08/2024 08:06:00</t>
  </si>
  <si>
    <t>22/08/2024 12:33:07</t>
  </si>
  <si>
    <t>660</t>
  </si>
  <si>
    <t>661</t>
  </si>
  <si>
    <t>5750814</t>
  </si>
  <si>
    <t>CARGO EXPRESO  SOCIEDAD ANONIMA</t>
  </si>
  <si>
    <t>114</t>
  </si>
  <si>
    <t>13/08/2024 08:40:41</t>
  </si>
  <si>
    <t>13/08/2024 08:42:31</t>
  </si>
  <si>
    <t>26/08/2024 10:12:20</t>
  </si>
  <si>
    <t>662</t>
  </si>
  <si>
    <t>663</t>
  </si>
  <si>
    <t>9881670</t>
  </si>
  <si>
    <t>MANCILLA RODRIGUEZ OTTO RAMIRO</t>
  </si>
  <si>
    <t>115</t>
  </si>
  <si>
    <t>13/08/2024 08:49:25</t>
  </si>
  <si>
    <t>13/08/2024 08:52:12</t>
  </si>
  <si>
    <t>22/08/2024 12:33:12</t>
  </si>
  <si>
    <t>664</t>
  </si>
  <si>
    <t>665</t>
  </si>
  <si>
    <t>89771125</t>
  </si>
  <si>
    <t>SUMINISTROS INFORMATICOS  SOCIEDAD ANONIMA</t>
  </si>
  <si>
    <t>2</t>
  </si>
  <si>
    <t>267</t>
  </si>
  <si>
    <t>Tóner</t>
  </si>
  <si>
    <t>Código:  Cf226a; Color:  Negro; Uso:  Impresora; Número:  26a;</t>
  </si>
  <si>
    <t>27/08/2024 09:05:37</t>
  </si>
  <si>
    <t>27/08/2024 09:10:39</t>
  </si>
  <si>
    <t>30/08/2024 12:08:32</t>
  </si>
  <si>
    <t>745</t>
  </si>
  <si>
    <t>746</t>
  </si>
  <si>
    <t>Código:  Cf400a; Color:  Negro; Uso:  Impresora; Número:  201a;</t>
  </si>
  <si>
    <t>Código:  Cf401a; Color:  Cian; Uso:  Impresora; Número:  201a;</t>
  </si>
  <si>
    <t>Código:  Cf402a; Color:  Amarillo; Uso:  Impresora; Número:  201a;</t>
  </si>
  <si>
    <t>Código:  Cf403a; Color:  Magenta; Uso:  Impresora; Número:  201a;</t>
  </si>
  <si>
    <t>Código: Cf280xd;  Color: Negro;  Número: 80x;  Uso: Impresora;</t>
  </si>
  <si>
    <t>262</t>
  </si>
  <si>
    <t>Gas propano</t>
  </si>
  <si>
    <t>Ingrediente: Volátil;</t>
  </si>
  <si>
    <t>7165447</t>
  </si>
  <si>
    <t>SISTEMAS Y CONTROLES DE DISTRIBUCION   SOCIEDAD ANONIMA</t>
  </si>
  <si>
    <t>291</t>
  </si>
  <si>
    <t>Cinta de transferencia térmica (ribbon)</t>
  </si>
  <si>
    <t>Código: 800077-742 ymcko;  Uso: Impresora térmica;</t>
  </si>
  <si>
    <t>28/08/2024 11:44:07</t>
  </si>
  <si>
    <t>28/08/2024 11:46:51</t>
  </si>
  <si>
    <t>30/08/2024 12:09:28</t>
  </si>
  <si>
    <t>767</t>
  </si>
  <si>
    <t>768</t>
  </si>
  <si>
    <t>95919058</t>
  </si>
  <si>
    <t>OAD CONSULTING, SOCIEDAD ANONIMA</t>
  </si>
  <si>
    <t>184</t>
  </si>
  <si>
    <t>Servicios profesionales en asesoría financiera</t>
  </si>
  <si>
    <t>Tipo: Servicio;</t>
  </si>
  <si>
    <t>26/08/2024 16:57:25</t>
  </si>
  <si>
    <t>26/08/2024 17:00:41</t>
  </si>
  <si>
    <t>30/08/2024 14:21:41</t>
  </si>
  <si>
    <t>726</t>
  </si>
  <si>
    <t>727</t>
  </si>
  <si>
    <t>26/08/2024 17:12:07</t>
  </si>
  <si>
    <t>26/08/2024 17:17:12</t>
  </si>
  <si>
    <t>30/08/2024 14:21:46</t>
  </si>
  <si>
    <t>728</t>
  </si>
  <si>
    <t>729</t>
  </si>
  <si>
    <t>115815341</t>
  </si>
  <si>
    <t>YAPE INVERSIONES  SOCIEDAD ANÓNIMA</t>
  </si>
  <si>
    <t>211</t>
  </si>
  <si>
    <t>Azúcar</t>
  </si>
  <si>
    <t>Clase: Blanca;</t>
  </si>
  <si>
    <t>26/08/2024 17:39:10</t>
  </si>
  <si>
    <t>26/08/2024 17:42:21</t>
  </si>
  <si>
    <t>30/08/2024 14:21:52</t>
  </si>
  <si>
    <t>730</t>
  </si>
  <si>
    <t>731</t>
  </si>
  <si>
    <t>99922894</t>
  </si>
  <si>
    <t>COMERCIALIZADORA ZAFIRO  SOCIEDAD ANONIMA</t>
  </si>
  <si>
    <t>297</t>
  </si>
  <si>
    <t>Batería</t>
  </si>
  <si>
    <t>Clase: Cr2032; Forma: Redonda; Material: Litio; Potencia: 1.5 Voltio(s); Recargable: No;</t>
  </si>
  <si>
    <t>28/08/2024 12:06:42</t>
  </si>
  <si>
    <t>28/08/2024 12:10:49</t>
  </si>
  <si>
    <t>30/08/2024 12:09:33</t>
  </si>
  <si>
    <t>770</t>
  </si>
  <si>
    <t>771</t>
  </si>
  <si>
    <t>Cargador de baterías</t>
  </si>
  <si>
    <t>Corriente alterna: 100 a 240 Voltio(s); Frecuencia: 50 a 60 Hercio(s); Incluye: Baterías; Potencia: 4 Vatio(s); Tipo de baterías: Aa y aaa;</t>
  </si>
  <si>
    <t>9753656</t>
  </si>
  <si>
    <t>CANO DONIZ DE SOLARES CARMEN DEL PILAR</t>
  </si>
  <si>
    <t>243</t>
  </si>
  <si>
    <t>Papel contact</t>
  </si>
  <si>
    <t>Ancho: 18 Pulgadas;  Largo: 20 Metro;</t>
  </si>
  <si>
    <t>26/08/2024 17:53:07</t>
  </si>
  <si>
    <t>26/08/2024 17:57:28</t>
  </si>
  <si>
    <t>30/08/2024 14:22:02</t>
  </si>
  <si>
    <t>732</t>
  </si>
  <si>
    <t>733</t>
  </si>
  <si>
    <t>241</t>
  </si>
  <si>
    <t>Papel bond</t>
  </si>
  <si>
    <t>Ancho: 8.5 Pulgadas;  Color: Blanco;  Gramaje: 120 Gramos;  Largo: 13 Pulgadas;  Tamaño: Oficio;</t>
  </si>
  <si>
    <t>26/08/2024 18:20:27</t>
  </si>
  <si>
    <t>26/08/2024 18:22:50</t>
  </si>
  <si>
    <t>29/08/2024 09:46:31</t>
  </si>
  <si>
    <t>735</t>
  </si>
  <si>
    <t>736</t>
  </si>
  <si>
    <t>3306224</t>
  </si>
  <si>
    <t>DISTRIBUIDORA JALAPEÑA  SOCIEDAD ANONIMA</t>
  </si>
  <si>
    <t>Agua</t>
  </si>
  <si>
    <t>Clase: Purificada;</t>
  </si>
  <si>
    <t>26/08/2024 09:17:31</t>
  </si>
  <si>
    <t>26/08/2024 09:20:08</t>
  </si>
  <si>
    <t>30/08/2024 14:21:08</t>
  </si>
  <si>
    <t>690</t>
  </si>
  <si>
    <t>691</t>
  </si>
  <si>
    <t>4851498</t>
  </si>
  <si>
    <t>LIBRERIA E IMPRENTA VIVIAN SOCIEDAD ANONIMA</t>
  </si>
  <si>
    <t>Fastener</t>
  </si>
  <si>
    <t>Material: Metal;</t>
  </si>
  <si>
    <t>26/08/2024 12:02:46</t>
  </si>
  <si>
    <t>26/08/2024 12:07:38</t>
  </si>
  <si>
    <t>30/08/2024 12:07:41</t>
  </si>
  <si>
    <t>696</t>
  </si>
  <si>
    <t>697</t>
  </si>
  <si>
    <t>1726328K</t>
  </si>
  <si>
    <t>URBINA RUIZ GERSON</t>
  </si>
  <si>
    <t>Sello</t>
  </si>
  <si>
    <t>Forma: Lineal; Material base: Madera; Material sello: Hule;</t>
  </si>
  <si>
    <t>26/08/2024 12:20:48</t>
  </si>
  <si>
    <t>26/08/2024 12:24:28</t>
  </si>
  <si>
    <t>30/08/2024 12:07:47</t>
  </si>
  <si>
    <t>698</t>
  </si>
  <si>
    <t>699</t>
  </si>
  <si>
    <t>Hule para sello</t>
  </si>
  <si>
    <t>Ancho: 13 Milímetro;  Largo: 54 Milímetro;  Líneas: 4 ;</t>
  </si>
  <si>
    <t>26/08/2024 12:35:07</t>
  </si>
  <si>
    <t>26/08/2024 12:38:54</t>
  </si>
  <si>
    <t>29/08/2024 09:46:25</t>
  </si>
  <si>
    <t>700</t>
  </si>
  <si>
    <t>701</t>
  </si>
  <si>
    <t>Ancho: 40 Milímetro;  Arte de sello: Variado;  Largo: 60 Milímetro;  Líneas: 5;  Material: Plástico;  Tipo: Automático;  Uso: Fechador;</t>
  </si>
  <si>
    <t>77758250</t>
  </si>
  <si>
    <t>PEREZ PEREZ MYNOR ALEJANDRO</t>
  </si>
  <si>
    <t>Papel membretado</t>
  </si>
  <si>
    <t>Gramaje: 75; Tamaño: Carta; Tipo: Bond;</t>
  </si>
  <si>
    <t>26/08/2024 12:56:30</t>
  </si>
  <si>
    <t>26/08/2024 13:00:28</t>
  </si>
  <si>
    <t>30/08/2024 12:07:53</t>
  </si>
  <si>
    <t>702</t>
  </si>
  <si>
    <t>703</t>
  </si>
  <si>
    <t>Gramaje: 75; Tamaño: Oficio; Tipo: Bond;</t>
  </si>
  <si>
    <t>12772801</t>
  </si>
  <si>
    <t>PAPELES COMERCIALES  SOCIEDAD ANONIMA</t>
  </si>
  <si>
    <t>Color: Blanco;  Gramaje: 75 Gramos;  Tamaño: Carta;</t>
  </si>
  <si>
    <t>26/08/2024 13:09:35</t>
  </si>
  <si>
    <t>26/08/2024 13:12:33</t>
  </si>
  <si>
    <t>30/08/2024 12:07:58</t>
  </si>
  <si>
    <t>704</t>
  </si>
  <si>
    <t>705</t>
  </si>
  <si>
    <t>Etiqueta</t>
  </si>
  <si>
    <t>Ancho: 4 Pulgadas;  Largo: 6 Pulgadas;  Material: Papel;  Tipo: Adhesiva;</t>
  </si>
  <si>
    <t>29/08/2024 16:14:55</t>
  </si>
  <si>
    <t>29/08/2024 16:17:42</t>
  </si>
  <si>
    <t>30/08/2024 12:09:43</t>
  </si>
  <si>
    <t>773</t>
  </si>
  <si>
    <t>774</t>
  </si>
  <si>
    <t>26/08/2024 07:40:09</t>
  </si>
  <si>
    <t>26/08/2024 07:43:41</t>
  </si>
  <si>
    <t>30/08/2024 12:07:19</t>
  </si>
  <si>
    <t>675</t>
  </si>
  <si>
    <t>676</t>
  </si>
  <si>
    <t>26/08/2024 07:51:14</t>
  </si>
  <si>
    <t>26/08/2024 07:54:18</t>
  </si>
  <si>
    <t>30/08/2024 17:32:47</t>
  </si>
  <si>
    <t>677</t>
  </si>
  <si>
    <t>678</t>
  </si>
  <si>
    <t>88704653</t>
  </si>
  <si>
    <t>LÓPEZ POP DIONICIO ALEXANDER</t>
  </si>
  <si>
    <t>Pasta</t>
  </si>
  <si>
    <t>Color: Varios; Material: Cartón; Tamaño: Oficio; Uso: Encuadernar;</t>
  </si>
  <si>
    <t>26/08/2024 14:17:20</t>
  </si>
  <si>
    <t>26/08/2024 14:20:14</t>
  </si>
  <si>
    <t>30/08/2024 12:08:04</t>
  </si>
  <si>
    <t>706</t>
  </si>
  <si>
    <t>707</t>
  </si>
  <si>
    <t>Pasta para encuadernar</t>
  </si>
  <si>
    <t>Ancho: 11 Pulgadas;  Color: Varios;  Largo: 17 Pulgadas;  Material: Cartón chip 120 con forro de percalina, Cartón chip;</t>
  </si>
  <si>
    <t>105480894</t>
  </si>
  <si>
    <t>PROVALES, SOCIEDAD ANONIMA</t>
  </si>
  <si>
    <t>Corrector</t>
  </si>
  <si>
    <t>Característica: Líquido tipo pluma;</t>
  </si>
  <si>
    <t>29/08/2024 16:48:19</t>
  </si>
  <si>
    <t>29/08/2024 16:52:13</t>
  </si>
  <si>
    <t>30/08/2024 12:09:48</t>
  </si>
  <si>
    <t>776</t>
  </si>
  <si>
    <t>777</t>
  </si>
  <si>
    <t>Goma de pegar</t>
  </si>
  <si>
    <t>Consistencia: Barra;</t>
  </si>
  <si>
    <t>268</t>
  </si>
  <si>
    <t>Sobre</t>
  </si>
  <si>
    <t>Material: Plástico; Tamaño: Oficio; Uso: Oficina;</t>
  </si>
  <si>
    <t>Banderitas</t>
  </si>
  <si>
    <t>Ancho: 12 Milímetro;  Clase: Adhesiva;  Colores: 5;  Largo: 45 Milímetro;  Uso: Oficina;</t>
  </si>
  <si>
    <t>Masking tape</t>
  </si>
  <si>
    <t>Ancho: 1 Pulgadas;  Largo: 45 Metro;</t>
  </si>
  <si>
    <t>Perforadora</t>
  </si>
  <si>
    <t>Agujeros: 2 ;  Capacidad de perforación: 150 hojas;  Material: Metal;  Tipo: Industrial;</t>
  </si>
  <si>
    <t>26/08/2024 08:18:05</t>
  </si>
  <si>
    <t>26/08/2024 08:22:20</t>
  </si>
  <si>
    <t>30/08/2024 12:07:24</t>
  </si>
  <si>
    <t>680</t>
  </si>
  <si>
    <t>681</t>
  </si>
  <si>
    <t>26/08/2024 08:30:06</t>
  </si>
  <si>
    <t>26/08/2024 08:35:08</t>
  </si>
  <si>
    <t>30/08/2024 14:20:51</t>
  </si>
  <si>
    <t>682</t>
  </si>
  <si>
    <t>683</t>
  </si>
  <si>
    <t>113466048</t>
  </si>
  <si>
    <t>MIJOY INVERSIONES, SOCIEDAD ANÓNIMA</t>
  </si>
  <si>
    <t>292</t>
  </si>
  <si>
    <t>Desinfectante</t>
  </si>
  <si>
    <t>Estado: Líquido; Uso: Limpieza;</t>
  </si>
  <si>
    <t>29/08/2024 17:15:51</t>
  </si>
  <si>
    <t>29/08/2024 17:19:41</t>
  </si>
  <si>
    <t>30/08/2024 12:09:54</t>
  </si>
  <si>
    <t>779</t>
  </si>
  <si>
    <t>780</t>
  </si>
  <si>
    <t>Bolsa para basura</t>
  </si>
  <si>
    <t>Material: Plástico;  Tamaño: Mediana;</t>
  </si>
  <si>
    <t>Limpiador</t>
  </si>
  <si>
    <t>Uso: Limpia muebles y otras superficies;</t>
  </si>
  <si>
    <t>Jabón</t>
  </si>
  <si>
    <t>Tipo: Gel desinfectante; Uso: Manos;</t>
  </si>
  <si>
    <t>Pala</t>
  </si>
  <si>
    <t>Cabo: Largo; Material: Plástico; Tipo punta: De goma; Uso: Recoger basura;</t>
  </si>
  <si>
    <t>Filtro</t>
  </si>
  <si>
    <t>Material: Papel; Tamaño: Estándar; Tipo: Cesta; Uso: Cafetera;</t>
  </si>
  <si>
    <t>Toalla</t>
  </si>
  <si>
    <t>Ancho: 54 Centímetro;  Largo: 90 Centímetro;  Tela: Algodón;  Uso: Trapear;</t>
  </si>
  <si>
    <t>Escoba</t>
  </si>
  <si>
    <t>Largo: 13.5 centímetros;  Material de cerdas: Sintéticas;  Material del mango: Plástico;</t>
  </si>
  <si>
    <t>26/08/2024 08:42:44</t>
  </si>
  <si>
    <t>26/08/2024 08:46:32</t>
  </si>
  <si>
    <t>30/08/2024 14:20:57</t>
  </si>
  <si>
    <t>684</t>
  </si>
  <si>
    <t>685</t>
  </si>
  <si>
    <t>26/08/2024 08:55:36</t>
  </si>
  <si>
    <t>26/08/2024 08:58:46</t>
  </si>
  <si>
    <t>29/08/2024 09:46:19</t>
  </si>
  <si>
    <t>686</t>
  </si>
  <si>
    <t>687</t>
  </si>
  <si>
    <t>26/08/2024 09:07:54</t>
  </si>
  <si>
    <t>26/08/2024 09:11:10</t>
  </si>
  <si>
    <t>30/08/2024 14:21:02</t>
  </si>
  <si>
    <t>688</t>
  </si>
  <si>
    <t>689</t>
  </si>
  <si>
    <t>102517355</t>
  </si>
  <si>
    <t>COMERCIALIZADORA UMMIE  SOCIEDAD ANÓNIMA</t>
  </si>
  <si>
    <t>Ancho: 20 Centímetro;  Diseño: Rollo;  Largo: 305 Metro;  Material: Papel;  Uso: Manos;</t>
  </si>
  <si>
    <t>26/08/2024 11:35:24</t>
  </si>
  <si>
    <t>26/08/2024 11:39:40</t>
  </si>
  <si>
    <t>30/08/2024 12:07:35</t>
  </si>
  <si>
    <t>694</t>
  </si>
  <si>
    <t>695</t>
  </si>
  <si>
    <t>27/08/2024 16:35:12</t>
  </si>
  <si>
    <t>27/08/2024 16:38:16</t>
  </si>
  <si>
    <t>30/08/2024 12:08:39</t>
  </si>
  <si>
    <t>748</t>
  </si>
  <si>
    <t>749</t>
  </si>
  <si>
    <t>5702585</t>
  </si>
  <si>
    <t>CODEL SOCIEDAD ANONIMA</t>
  </si>
  <si>
    <t>151</t>
  </si>
  <si>
    <t>ARRENDAMIENTO DE BIENES INMUEBLES  (Art.43 inciso e)</t>
  </si>
  <si>
    <t>29/08/2024 18:20:54</t>
  </si>
  <si>
    <t>29/08/2024 18:23:20</t>
  </si>
  <si>
    <t>30/08/2024 12:32:08</t>
  </si>
  <si>
    <t>783</t>
  </si>
  <si>
    <t>784</t>
  </si>
  <si>
    <t>26/08/2024 18:39:27</t>
  </si>
  <si>
    <t>26/08/2024 18:42:24</t>
  </si>
  <si>
    <t>30/08/2024 14:59:45</t>
  </si>
  <si>
    <t>737</t>
  </si>
  <si>
    <t>738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</si>
  <si>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</si>
  <si>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</si>
  <si>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</si>
  <si>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</si>
  <si>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 SARA MARIA FERNANDA LARIOS HERNANDEZ </t>
  </si>
  <si>
    <t>ENCARGADO DE ACTUALIZACIÓN: LUIS RODOLFO CIFUENTES ESCOBAR</t>
  </si>
  <si>
    <t>FECHA DE ACTUALIZACIÓN: 03/09/2024</t>
  </si>
  <si>
    <t>CORRESPONDE AL MES DE: Agosto</t>
  </si>
  <si>
    <t>ARTICULO 10 INCISO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</si>
</sst>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3" borderId="0" xfId="0" applyFill="1" applyAlignment="1">
      <alignment horizontal="center" vertical="center"/>
    </xf>
    <xf numFmtId="0" fontId="0" fillId="33" borderId="0" xfId="0" applyFill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1"/>
  <sheetViews>
    <sheetView tabSelected="1" workbookViewId="0">
      <selection activeCell="A11" sqref="A11:AF11"/>
    </sheetView>
  </sheetViews>
  <sheetFormatPr baseColWidth="10" defaultRowHeight="15" x14ac:dyDescent="0.25"/>
  <cols>
    <col min="1" max="1" width="9.7109375" style="3" customWidth="1"/>
    <col min="2" max="2" width="9.140625" style="3" customWidth="1"/>
    <col min="3" max="3" width="11.42578125" style="1"/>
    <col min="4" max="4" width="4.7109375" style="3" customWidth="1"/>
    <col min="5" max="5" width="9.85546875" style="2" customWidth="1"/>
    <col min="6" max="6" width="11.42578125" style="2"/>
    <col min="7" max="7" width="9.42578125" style="1" customWidth="1"/>
    <col min="8" max="8" width="11.42578125" style="3"/>
    <col min="9" max="9" width="21.28515625" style="2" customWidth="1"/>
    <col min="10" max="10" width="9.140625" style="1" customWidth="1"/>
    <col min="11" max="11" width="9.85546875" style="3" customWidth="1"/>
    <col min="12" max="12" width="11.42578125" style="2"/>
    <col min="13" max="13" width="11.42578125" style="4"/>
    <col min="14" max="14" width="9.7109375" style="3" customWidth="1"/>
    <col min="15" max="15" width="9.7109375" style="1" customWidth="1"/>
    <col min="16" max="23" width="11.42578125" style="1"/>
    <col min="24" max="24" width="10.7109375" style="1" customWidth="1"/>
    <col min="25" max="25" width="9.5703125" style="1" customWidth="1"/>
    <col min="26" max="27" width="11.42578125" style="1"/>
    <col min="28" max="28" width="6.28515625" style="1" customWidth="1"/>
    <col min="29" max="29" width="6.85546875" style="1" customWidth="1"/>
    <col min="30" max="32" width="11.42578125" style="1"/>
  </cols>
  <sheetData>
    <row r="1" spans="1:32" ht="15.75" thickBot="1" x14ac:dyDescent="0.3"/>
    <row r="2" spans="1:32" x14ac:dyDescent="0.25">
      <c r="A2" s="10" t="s">
        <v>536</v>
      </c>
      <c r="B2" s="11"/>
      <c r="C2" s="11"/>
      <c r="D2" s="11"/>
      <c r="E2" s="11"/>
      <c r="F2" s="11"/>
      <c r="G2" s="11"/>
      <c r="H2" s="12"/>
    </row>
    <row r="3" spans="1:32" x14ac:dyDescent="0.25">
      <c r="A3" s="13" t="s">
        <v>537</v>
      </c>
      <c r="B3" s="14"/>
      <c r="C3" s="14"/>
      <c r="D3" s="14"/>
      <c r="E3" s="14"/>
      <c r="F3" s="14"/>
      <c r="G3" s="14"/>
      <c r="H3" s="15"/>
    </row>
    <row r="4" spans="1:32" x14ac:dyDescent="0.25">
      <c r="A4" s="13" t="s">
        <v>538</v>
      </c>
      <c r="B4" s="14"/>
      <c r="C4" s="14"/>
      <c r="D4" s="14"/>
      <c r="E4" s="14"/>
      <c r="F4" s="14"/>
      <c r="G4" s="14"/>
      <c r="H4" s="15"/>
    </row>
    <row r="5" spans="1:32" x14ac:dyDescent="0.25">
      <c r="A5" s="13" t="s">
        <v>539</v>
      </c>
      <c r="B5" s="14"/>
      <c r="C5" s="14"/>
      <c r="D5" s="14"/>
      <c r="E5" s="14"/>
      <c r="F5" s="14"/>
      <c r="G5" s="14"/>
      <c r="H5" s="15"/>
    </row>
    <row r="6" spans="1:32" x14ac:dyDescent="0.25">
      <c r="A6" s="13" t="s">
        <v>540</v>
      </c>
      <c r="B6" s="14"/>
      <c r="C6" s="14"/>
      <c r="D6" s="14"/>
      <c r="E6" s="14"/>
      <c r="F6" s="14"/>
      <c r="G6" s="14"/>
      <c r="H6" s="15"/>
    </row>
    <row r="7" spans="1:32" x14ac:dyDescent="0.25">
      <c r="A7" s="13" t="s">
        <v>541</v>
      </c>
      <c r="B7" s="14"/>
      <c r="C7" s="14"/>
      <c r="D7" s="14"/>
      <c r="E7" s="14"/>
      <c r="F7" s="14"/>
      <c r="G7" s="14"/>
      <c r="H7" s="15"/>
    </row>
    <row r="8" spans="1:32" x14ac:dyDescent="0.25">
      <c r="A8" s="13" t="s">
        <v>542</v>
      </c>
      <c r="B8" s="14"/>
      <c r="C8" s="14"/>
      <c r="D8" s="14"/>
      <c r="E8" s="14"/>
      <c r="F8" s="14"/>
      <c r="G8" s="14"/>
      <c r="H8" s="15"/>
    </row>
    <row r="9" spans="1:32" ht="15.75" thickBot="1" x14ac:dyDescent="0.3">
      <c r="A9" s="16" t="s">
        <v>543</v>
      </c>
      <c r="B9" s="17"/>
      <c r="C9" s="17"/>
      <c r="D9" s="17"/>
      <c r="E9" s="17"/>
      <c r="F9" s="17"/>
      <c r="G9" s="17"/>
      <c r="H9" s="18"/>
    </row>
    <row r="11" spans="1:32" s="3" customFormat="1" ht="21" x14ac:dyDescent="0.35">
      <c r="A11" s="9" t="s">
        <v>544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s="3" customFormat="1" ht="45" x14ac:dyDescent="0.25">
      <c r="A12" s="5" t="s">
        <v>0</v>
      </c>
      <c r="B12" s="5" t="s">
        <v>1</v>
      </c>
      <c r="C12" s="6" t="s">
        <v>2</v>
      </c>
      <c r="D12" s="5" t="s">
        <v>3</v>
      </c>
      <c r="E12" s="6" t="s">
        <v>4</v>
      </c>
      <c r="F12" s="6" t="s">
        <v>5</v>
      </c>
      <c r="G12" s="6" t="s">
        <v>6</v>
      </c>
      <c r="H12" s="5" t="s">
        <v>7</v>
      </c>
      <c r="I12" s="6" t="s">
        <v>8</v>
      </c>
      <c r="J12" s="6" t="s">
        <v>9</v>
      </c>
      <c r="K12" s="5" t="s">
        <v>10</v>
      </c>
      <c r="L12" s="6" t="s">
        <v>11</v>
      </c>
      <c r="M12" s="5" t="s">
        <v>12</v>
      </c>
      <c r="N12" s="5" t="s">
        <v>13</v>
      </c>
      <c r="O12" s="6" t="s">
        <v>14</v>
      </c>
      <c r="P12" s="6" t="s">
        <v>15</v>
      </c>
      <c r="Q12" s="6" t="s">
        <v>16</v>
      </c>
      <c r="R12" s="6" t="s">
        <v>17</v>
      </c>
      <c r="S12" s="6" t="s">
        <v>18</v>
      </c>
      <c r="T12" s="6" t="s">
        <v>19</v>
      </c>
      <c r="U12" s="6" t="s">
        <v>20</v>
      </c>
      <c r="V12" s="6" t="s">
        <v>21</v>
      </c>
      <c r="W12" s="6" t="s">
        <v>22</v>
      </c>
      <c r="X12" s="6" t="s">
        <v>23</v>
      </c>
      <c r="Y12" s="6" t="s">
        <v>24</v>
      </c>
      <c r="Z12" s="6" t="s">
        <v>25</v>
      </c>
      <c r="AA12" s="6" t="s">
        <v>26</v>
      </c>
      <c r="AB12" s="6" t="s">
        <v>27</v>
      </c>
      <c r="AC12" s="6" t="s">
        <v>28</v>
      </c>
      <c r="AD12" s="6" t="s">
        <v>29</v>
      </c>
      <c r="AE12" s="6" t="s">
        <v>30</v>
      </c>
      <c r="AF12" s="6" t="s">
        <v>31</v>
      </c>
    </row>
    <row r="13" spans="1:32" ht="150" x14ac:dyDescent="0.25">
      <c r="A13" s="3">
        <v>2024</v>
      </c>
      <c r="B13" s="3">
        <v>11130011</v>
      </c>
      <c r="C13" s="1">
        <v>103</v>
      </c>
      <c r="E13" s="2">
        <v>57157586</v>
      </c>
      <c r="F13" s="2">
        <v>57157806</v>
      </c>
      <c r="G13" s="1" t="s">
        <v>32</v>
      </c>
      <c r="H13" s="3" t="s">
        <v>33</v>
      </c>
      <c r="I13" s="2" t="s">
        <v>34</v>
      </c>
      <c r="J13" s="1" t="s">
        <v>35</v>
      </c>
      <c r="K13" s="3" t="s">
        <v>36</v>
      </c>
      <c r="L13" s="2" t="s">
        <v>37</v>
      </c>
      <c r="P13" s="1" t="s">
        <v>38</v>
      </c>
      <c r="Q13" s="1" t="s">
        <v>38</v>
      </c>
      <c r="R13" s="1">
        <v>0</v>
      </c>
      <c r="S13" s="1">
        <v>0</v>
      </c>
      <c r="T13" s="1">
        <v>0</v>
      </c>
      <c r="U13" s="1">
        <v>1</v>
      </c>
      <c r="V13" s="7">
        <v>35844.17</v>
      </c>
      <c r="W13" s="7">
        <v>35844.17</v>
      </c>
      <c r="X13" s="1" t="s">
        <v>39</v>
      </c>
      <c r="Y13" s="1" t="s">
        <v>40</v>
      </c>
      <c r="Z13" s="1" t="s">
        <v>41</v>
      </c>
      <c r="AA13" s="1" t="s">
        <v>42</v>
      </c>
      <c r="AB13" s="1" t="s">
        <v>43</v>
      </c>
      <c r="AC13" s="1" t="s">
        <v>44</v>
      </c>
      <c r="AD13" s="1">
        <v>9739</v>
      </c>
      <c r="AE13" s="1" t="s">
        <v>45</v>
      </c>
      <c r="AF13" s="1" t="s">
        <v>46</v>
      </c>
    </row>
    <row r="14" spans="1:32" ht="150" x14ac:dyDescent="0.25">
      <c r="A14" s="3">
        <v>2024</v>
      </c>
      <c r="B14" s="3">
        <v>11130011</v>
      </c>
      <c r="C14" s="1">
        <v>103</v>
      </c>
      <c r="E14" s="2">
        <v>56984155</v>
      </c>
      <c r="F14" s="2">
        <v>56990888</v>
      </c>
      <c r="G14" s="1" t="s">
        <v>32</v>
      </c>
      <c r="H14" s="3" t="s">
        <v>33</v>
      </c>
      <c r="I14" s="2" t="s">
        <v>34</v>
      </c>
      <c r="J14" s="1" t="s">
        <v>35</v>
      </c>
      <c r="K14" s="3" t="s">
        <v>36</v>
      </c>
      <c r="L14" s="2" t="s">
        <v>37</v>
      </c>
      <c r="P14" s="1" t="s">
        <v>38</v>
      </c>
      <c r="Q14" s="1" t="s">
        <v>38</v>
      </c>
      <c r="R14" s="1">
        <v>0</v>
      </c>
      <c r="S14" s="1">
        <v>0</v>
      </c>
      <c r="T14" s="1">
        <v>0</v>
      </c>
      <c r="U14" s="1">
        <v>1</v>
      </c>
      <c r="V14" s="7">
        <v>35844.17</v>
      </c>
      <c r="W14" s="7">
        <v>35844.17</v>
      </c>
      <c r="X14" s="1" t="s">
        <v>47</v>
      </c>
      <c r="Y14" s="1" t="s">
        <v>48</v>
      </c>
      <c r="Z14" s="1" t="s">
        <v>38</v>
      </c>
      <c r="AA14" s="1" t="s">
        <v>49</v>
      </c>
      <c r="AB14" s="1" t="s">
        <v>50</v>
      </c>
      <c r="AC14" s="1" t="s">
        <v>51</v>
      </c>
      <c r="AD14" s="1">
        <v>9739</v>
      </c>
      <c r="AE14" s="1" t="s">
        <v>45</v>
      </c>
      <c r="AF14" s="1" t="s">
        <v>46</v>
      </c>
    </row>
    <row r="15" spans="1:32" ht="150" x14ac:dyDescent="0.25">
      <c r="A15" s="3">
        <v>2024</v>
      </c>
      <c r="B15" s="3">
        <v>11130011</v>
      </c>
      <c r="C15" s="1">
        <v>103</v>
      </c>
      <c r="D15" s="3">
        <v>2253</v>
      </c>
      <c r="E15" s="2">
        <v>57232096</v>
      </c>
      <c r="F15" s="2">
        <v>57232171</v>
      </c>
      <c r="G15" s="1" t="s">
        <v>52</v>
      </c>
      <c r="H15" s="3" t="s">
        <v>53</v>
      </c>
      <c r="I15" s="2" t="s">
        <v>54</v>
      </c>
      <c r="J15" s="1" t="s">
        <v>55</v>
      </c>
      <c r="K15" s="3" t="s">
        <v>56</v>
      </c>
      <c r="L15" s="2" t="s">
        <v>57</v>
      </c>
      <c r="M15" s="4">
        <v>22745459</v>
      </c>
      <c r="P15" s="1" t="s">
        <v>38</v>
      </c>
      <c r="Q15" s="1" t="s">
        <v>38</v>
      </c>
      <c r="R15" s="1">
        <v>0</v>
      </c>
      <c r="S15" s="1">
        <v>0</v>
      </c>
      <c r="T15" s="1">
        <v>0</v>
      </c>
      <c r="U15" s="1">
        <v>1</v>
      </c>
      <c r="V15" s="7">
        <v>18000</v>
      </c>
      <c r="W15" s="7">
        <v>18000</v>
      </c>
      <c r="X15" s="1" t="s">
        <v>58</v>
      </c>
      <c r="Y15" s="1" t="s">
        <v>59</v>
      </c>
      <c r="Z15" s="1" t="s">
        <v>60</v>
      </c>
      <c r="AA15" s="1" t="s">
        <v>42</v>
      </c>
      <c r="AB15" s="1" t="s">
        <v>61</v>
      </c>
      <c r="AC15" s="1" t="s">
        <v>62</v>
      </c>
      <c r="AD15" s="1">
        <v>9739</v>
      </c>
      <c r="AE15" s="1" t="s">
        <v>45</v>
      </c>
      <c r="AF15" s="1" t="s">
        <v>46</v>
      </c>
    </row>
    <row r="16" spans="1:32" ht="150" x14ac:dyDescent="0.25">
      <c r="A16" s="3">
        <v>2024</v>
      </c>
      <c r="B16" s="3">
        <v>11130011</v>
      </c>
      <c r="C16" s="1">
        <v>103</v>
      </c>
      <c r="D16" s="3">
        <v>2235</v>
      </c>
      <c r="E16" s="2">
        <v>57228211</v>
      </c>
      <c r="F16" s="2">
        <v>57228317</v>
      </c>
      <c r="G16" s="1" t="s">
        <v>52</v>
      </c>
      <c r="H16" s="3" t="s">
        <v>63</v>
      </c>
      <c r="I16" s="2" t="s">
        <v>64</v>
      </c>
      <c r="J16" s="1" t="s">
        <v>55</v>
      </c>
      <c r="K16" s="3" t="s">
        <v>65</v>
      </c>
      <c r="L16" s="2" t="s">
        <v>57</v>
      </c>
      <c r="M16" s="4">
        <v>22743448</v>
      </c>
      <c r="P16" s="1" t="s">
        <v>38</v>
      </c>
      <c r="Q16" s="1" t="s">
        <v>38</v>
      </c>
      <c r="R16" s="1">
        <v>0</v>
      </c>
      <c r="S16" s="1">
        <v>0</v>
      </c>
      <c r="T16" s="1">
        <v>0</v>
      </c>
      <c r="U16" s="1">
        <v>1</v>
      </c>
      <c r="V16" s="7">
        <v>18600</v>
      </c>
      <c r="W16" s="7">
        <v>18600</v>
      </c>
      <c r="X16" s="1" t="s">
        <v>66</v>
      </c>
      <c r="Y16" s="1" t="s">
        <v>67</v>
      </c>
      <c r="Z16" s="1" t="s">
        <v>68</v>
      </c>
      <c r="AA16" s="1" t="s">
        <v>42</v>
      </c>
      <c r="AB16" s="1" t="s">
        <v>69</v>
      </c>
      <c r="AC16" s="1" t="s">
        <v>70</v>
      </c>
      <c r="AD16" s="1">
        <v>9739</v>
      </c>
      <c r="AE16" s="1" t="s">
        <v>45</v>
      </c>
      <c r="AF16" s="1" t="s">
        <v>46</v>
      </c>
    </row>
    <row r="17" spans="1:32" ht="150" x14ac:dyDescent="0.25">
      <c r="A17" s="3">
        <v>2024</v>
      </c>
      <c r="B17" s="3">
        <v>11130011</v>
      </c>
      <c r="C17" s="1">
        <v>103</v>
      </c>
      <c r="D17" s="3">
        <v>2228</v>
      </c>
      <c r="E17" s="2">
        <v>57225918</v>
      </c>
      <c r="F17" s="2">
        <v>57226005</v>
      </c>
      <c r="G17" s="1" t="s">
        <v>52</v>
      </c>
      <c r="H17" s="3" t="s">
        <v>53</v>
      </c>
      <c r="I17" s="2" t="s">
        <v>54</v>
      </c>
      <c r="J17" s="1" t="s">
        <v>55</v>
      </c>
      <c r="K17" s="3" t="s">
        <v>56</v>
      </c>
      <c r="L17" s="2" t="s">
        <v>57</v>
      </c>
      <c r="M17" s="4">
        <v>22745459</v>
      </c>
      <c r="P17" s="1" t="s">
        <v>38</v>
      </c>
      <c r="Q17" s="1" t="s">
        <v>38</v>
      </c>
      <c r="R17" s="1">
        <v>0</v>
      </c>
      <c r="S17" s="1">
        <v>0</v>
      </c>
      <c r="T17" s="1">
        <v>0</v>
      </c>
      <c r="U17" s="1">
        <v>1</v>
      </c>
      <c r="V17" s="7">
        <v>18000</v>
      </c>
      <c r="W17" s="7">
        <v>18000</v>
      </c>
      <c r="X17" s="1" t="s">
        <v>71</v>
      </c>
      <c r="Y17" s="1" t="s">
        <v>72</v>
      </c>
      <c r="Z17" s="1" t="s">
        <v>73</v>
      </c>
      <c r="AA17" s="1" t="s">
        <v>42</v>
      </c>
      <c r="AB17" s="1" t="s">
        <v>74</v>
      </c>
      <c r="AC17" s="1" t="s">
        <v>75</v>
      </c>
      <c r="AD17" s="1">
        <v>9739</v>
      </c>
      <c r="AE17" s="1" t="s">
        <v>45</v>
      </c>
      <c r="AF17" s="1" t="s">
        <v>46</v>
      </c>
    </row>
    <row r="18" spans="1:32" ht="150" x14ac:dyDescent="0.25">
      <c r="A18" s="3">
        <v>2024</v>
      </c>
      <c r="B18" s="3">
        <v>11130011</v>
      </c>
      <c r="C18" s="1">
        <v>103</v>
      </c>
      <c r="D18" s="3">
        <v>2286</v>
      </c>
      <c r="E18" s="2">
        <v>57247243</v>
      </c>
      <c r="F18" s="2">
        <v>57247259</v>
      </c>
      <c r="G18" s="1" t="s">
        <v>52</v>
      </c>
      <c r="H18" s="3" t="s">
        <v>63</v>
      </c>
      <c r="I18" s="2" t="s">
        <v>64</v>
      </c>
      <c r="J18" s="1" t="s">
        <v>55</v>
      </c>
      <c r="K18" s="3" t="s">
        <v>65</v>
      </c>
      <c r="L18" s="2" t="s">
        <v>57</v>
      </c>
      <c r="M18" s="4">
        <v>22743448</v>
      </c>
      <c r="P18" s="1" t="s">
        <v>38</v>
      </c>
      <c r="Q18" s="1" t="s">
        <v>38</v>
      </c>
      <c r="R18" s="1">
        <v>0</v>
      </c>
      <c r="S18" s="1">
        <v>0</v>
      </c>
      <c r="T18" s="1">
        <v>0</v>
      </c>
      <c r="U18" s="1">
        <v>1</v>
      </c>
      <c r="V18" s="7">
        <v>18600</v>
      </c>
      <c r="W18" s="7">
        <v>18600</v>
      </c>
      <c r="X18" s="1" t="s">
        <v>76</v>
      </c>
      <c r="Y18" s="1" t="s">
        <v>77</v>
      </c>
      <c r="Z18" s="1" t="s">
        <v>78</v>
      </c>
      <c r="AA18" s="1" t="s">
        <v>42</v>
      </c>
      <c r="AB18" s="1" t="s">
        <v>79</v>
      </c>
      <c r="AC18" s="1" t="s">
        <v>80</v>
      </c>
      <c r="AD18" s="1">
        <v>9739</v>
      </c>
      <c r="AE18" s="1" t="s">
        <v>45</v>
      </c>
      <c r="AF18" s="1" t="s">
        <v>46</v>
      </c>
    </row>
    <row r="19" spans="1:32" ht="150" x14ac:dyDescent="0.25">
      <c r="A19" s="3">
        <v>2024</v>
      </c>
      <c r="B19" s="3">
        <v>11130011</v>
      </c>
      <c r="C19" s="1">
        <v>103</v>
      </c>
      <c r="D19" s="3">
        <v>2046</v>
      </c>
      <c r="E19" s="2">
        <v>57016713</v>
      </c>
      <c r="F19" s="2">
        <v>57016782</v>
      </c>
      <c r="G19" s="1" t="s">
        <v>52</v>
      </c>
      <c r="H19" s="3" t="s">
        <v>81</v>
      </c>
      <c r="I19" s="2" t="s">
        <v>82</v>
      </c>
      <c r="J19" s="1" t="s">
        <v>55</v>
      </c>
      <c r="K19" s="3" t="s">
        <v>83</v>
      </c>
      <c r="L19" s="2" t="s">
        <v>57</v>
      </c>
      <c r="M19" s="4">
        <v>21364893</v>
      </c>
      <c r="P19" s="1" t="s">
        <v>38</v>
      </c>
      <c r="Q19" s="1" t="s">
        <v>38</v>
      </c>
      <c r="R19" s="1">
        <v>0</v>
      </c>
      <c r="S19" s="1">
        <v>0</v>
      </c>
      <c r="T19" s="1">
        <v>0</v>
      </c>
      <c r="U19" s="1">
        <v>1</v>
      </c>
      <c r="V19" s="7">
        <v>2394</v>
      </c>
      <c r="W19" s="7">
        <v>2394</v>
      </c>
      <c r="X19" s="1" t="s">
        <v>84</v>
      </c>
      <c r="Y19" s="1" t="s">
        <v>85</v>
      </c>
      <c r="Z19" s="1" t="s">
        <v>86</v>
      </c>
      <c r="AA19" s="1" t="s">
        <v>42</v>
      </c>
      <c r="AB19" s="1" t="s">
        <v>87</v>
      </c>
      <c r="AC19" s="1" t="s">
        <v>88</v>
      </c>
      <c r="AD19" s="1">
        <v>9739</v>
      </c>
      <c r="AE19" s="1" t="s">
        <v>45</v>
      </c>
      <c r="AF19" s="1" t="s">
        <v>46</v>
      </c>
    </row>
    <row r="20" spans="1:32" x14ac:dyDescent="0.25">
      <c r="V20" s="7"/>
      <c r="W20" s="7">
        <f>SUM(W13:W19)</f>
        <v>147282.34</v>
      </c>
    </row>
    <row r="21" spans="1:32" s="3" customFormat="1" ht="45" x14ac:dyDescent="0.25">
      <c r="A21" s="5" t="s">
        <v>0</v>
      </c>
      <c r="B21" s="5" t="s">
        <v>1</v>
      </c>
      <c r="C21" s="6" t="s">
        <v>2</v>
      </c>
      <c r="D21" s="5" t="s">
        <v>3</v>
      </c>
      <c r="E21" s="6" t="s">
        <v>4</v>
      </c>
      <c r="F21" s="6" t="s">
        <v>5</v>
      </c>
      <c r="G21" s="6" t="s">
        <v>6</v>
      </c>
      <c r="H21" s="5" t="s">
        <v>7</v>
      </c>
      <c r="I21" s="6" t="s">
        <v>8</v>
      </c>
      <c r="J21" s="6" t="s">
        <v>9</v>
      </c>
      <c r="K21" s="5" t="s">
        <v>10</v>
      </c>
      <c r="L21" s="6" t="s">
        <v>11</v>
      </c>
      <c r="M21" s="5" t="s">
        <v>12</v>
      </c>
      <c r="N21" s="5" t="s">
        <v>13</v>
      </c>
      <c r="O21" s="6" t="s">
        <v>14</v>
      </c>
      <c r="P21" s="6" t="s">
        <v>15</v>
      </c>
      <c r="Q21" s="6" t="s">
        <v>16</v>
      </c>
      <c r="R21" s="6" t="s">
        <v>17</v>
      </c>
      <c r="S21" s="6" t="s">
        <v>18</v>
      </c>
      <c r="T21" s="6" t="s">
        <v>19</v>
      </c>
      <c r="U21" s="6" t="s">
        <v>20</v>
      </c>
      <c r="V21" s="6" t="s">
        <v>21</v>
      </c>
      <c r="W21" s="6" t="s">
        <v>22</v>
      </c>
      <c r="X21" s="6" t="s">
        <v>23</v>
      </c>
      <c r="Y21" s="6" t="s">
        <v>24</v>
      </c>
      <c r="Z21" s="6" t="s">
        <v>25</v>
      </c>
      <c r="AA21" s="6" t="s">
        <v>26</v>
      </c>
      <c r="AB21" s="6" t="s">
        <v>27</v>
      </c>
      <c r="AC21" s="6" t="s">
        <v>28</v>
      </c>
      <c r="AD21" s="6" t="s">
        <v>29</v>
      </c>
      <c r="AE21" s="6" t="s">
        <v>30</v>
      </c>
      <c r="AF21" s="6" t="s">
        <v>31</v>
      </c>
    </row>
    <row r="22" spans="1:32" ht="150" x14ac:dyDescent="0.25">
      <c r="A22" s="3">
        <v>2024</v>
      </c>
      <c r="B22" s="3">
        <v>11130011</v>
      </c>
      <c r="C22" s="1">
        <v>103</v>
      </c>
      <c r="E22" s="2">
        <v>57009163</v>
      </c>
      <c r="F22" s="2">
        <v>57009163</v>
      </c>
      <c r="G22" s="1" t="s">
        <v>89</v>
      </c>
      <c r="H22" s="3" t="s">
        <v>90</v>
      </c>
      <c r="I22" s="2" t="s">
        <v>91</v>
      </c>
      <c r="J22" s="1" t="s">
        <v>55</v>
      </c>
      <c r="K22" s="3" t="s">
        <v>92</v>
      </c>
      <c r="L22" s="2" t="s">
        <v>93</v>
      </c>
      <c r="P22" s="1" t="s">
        <v>38</v>
      </c>
      <c r="Q22" s="1" t="s">
        <v>38</v>
      </c>
      <c r="R22" s="1">
        <v>0</v>
      </c>
      <c r="S22" s="1">
        <v>0</v>
      </c>
      <c r="T22" s="1">
        <v>0</v>
      </c>
      <c r="U22" s="1">
        <v>1</v>
      </c>
      <c r="V22" s="8">
        <v>42.79</v>
      </c>
      <c r="W22" s="8">
        <v>42.79</v>
      </c>
      <c r="X22" s="1" t="s">
        <v>94</v>
      </c>
      <c r="Y22" s="1" t="s">
        <v>94</v>
      </c>
      <c r="Z22" s="1" t="s">
        <v>95</v>
      </c>
      <c r="AA22" s="1" t="s">
        <v>42</v>
      </c>
      <c r="AB22" s="1" t="s">
        <v>96</v>
      </c>
      <c r="AC22" s="1" t="s">
        <v>96</v>
      </c>
      <c r="AD22" s="1">
        <v>9739</v>
      </c>
      <c r="AE22" s="1" t="s">
        <v>45</v>
      </c>
      <c r="AF22" s="1" t="s">
        <v>46</v>
      </c>
    </row>
    <row r="23" spans="1:32" ht="150" x14ac:dyDescent="0.25">
      <c r="A23" s="3">
        <v>2024</v>
      </c>
      <c r="B23" s="3">
        <v>11130011</v>
      </c>
      <c r="C23" s="1">
        <v>103</v>
      </c>
      <c r="E23" s="2">
        <v>56991108</v>
      </c>
      <c r="F23" s="2">
        <v>56991108</v>
      </c>
      <c r="G23" s="1" t="s">
        <v>89</v>
      </c>
      <c r="H23" s="3" t="s">
        <v>97</v>
      </c>
      <c r="I23" s="2" t="s">
        <v>98</v>
      </c>
      <c r="J23" s="1" t="s">
        <v>55</v>
      </c>
      <c r="K23" s="3" t="s">
        <v>92</v>
      </c>
      <c r="L23" s="2" t="s">
        <v>93</v>
      </c>
      <c r="P23" s="1" t="s">
        <v>38</v>
      </c>
      <c r="Q23" s="1" t="s">
        <v>38</v>
      </c>
      <c r="R23" s="1">
        <v>0</v>
      </c>
      <c r="S23" s="1">
        <v>0</v>
      </c>
      <c r="T23" s="1">
        <v>0</v>
      </c>
      <c r="U23" s="1">
        <v>1</v>
      </c>
      <c r="V23" s="8">
        <v>3614.79</v>
      </c>
      <c r="W23" s="8">
        <v>3614.79</v>
      </c>
      <c r="X23" s="1" t="s">
        <v>99</v>
      </c>
      <c r="Y23" s="1" t="s">
        <v>99</v>
      </c>
      <c r="Z23" s="1" t="s">
        <v>100</v>
      </c>
      <c r="AA23" s="1" t="s">
        <v>42</v>
      </c>
      <c r="AB23" s="1" t="s">
        <v>101</v>
      </c>
      <c r="AC23" s="1" t="s">
        <v>101</v>
      </c>
      <c r="AD23" s="1">
        <v>9739</v>
      </c>
      <c r="AE23" s="1" t="s">
        <v>45</v>
      </c>
      <c r="AF23" s="1" t="s">
        <v>46</v>
      </c>
    </row>
    <row r="24" spans="1:32" ht="150" x14ac:dyDescent="0.25">
      <c r="A24" s="3">
        <v>2024</v>
      </c>
      <c r="B24" s="3">
        <v>11130011</v>
      </c>
      <c r="C24" s="1">
        <v>103</v>
      </c>
      <c r="E24" s="2">
        <v>56991249</v>
      </c>
      <c r="F24" s="2">
        <v>56991249</v>
      </c>
      <c r="G24" s="1" t="s">
        <v>89</v>
      </c>
      <c r="H24" s="3" t="s">
        <v>97</v>
      </c>
      <c r="I24" s="2" t="s">
        <v>98</v>
      </c>
      <c r="J24" s="1" t="s">
        <v>55</v>
      </c>
      <c r="K24" s="3" t="s">
        <v>92</v>
      </c>
      <c r="L24" s="2" t="s">
        <v>93</v>
      </c>
      <c r="P24" s="1" t="s">
        <v>38</v>
      </c>
      <c r="Q24" s="1" t="s">
        <v>38</v>
      </c>
      <c r="R24" s="1">
        <v>0</v>
      </c>
      <c r="S24" s="1">
        <v>0</v>
      </c>
      <c r="T24" s="1">
        <v>0</v>
      </c>
      <c r="U24" s="1">
        <v>1</v>
      </c>
      <c r="V24" s="7">
        <v>219.14</v>
      </c>
      <c r="W24" s="7">
        <v>219.14</v>
      </c>
      <c r="X24" s="1" t="s">
        <v>102</v>
      </c>
      <c r="Y24" s="1" t="s">
        <v>102</v>
      </c>
      <c r="Z24" s="1" t="s">
        <v>103</v>
      </c>
      <c r="AA24" s="1" t="s">
        <v>42</v>
      </c>
      <c r="AB24" s="1" t="s">
        <v>104</v>
      </c>
      <c r="AC24" s="1" t="s">
        <v>104</v>
      </c>
      <c r="AD24" s="1">
        <v>9739</v>
      </c>
      <c r="AE24" s="1" t="s">
        <v>45</v>
      </c>
      <c r="AF24" s="1" t="s">
        <v>46</v>
      </c>
    </row>
    <row r="25" spans="1:32" ht="150" x14ac:dyDescent="0.25">
      <c r="A25" s="3">
        <v>2024</v>
      </c>
      <c r="B25" s="3">
        <v>11130011</v>
      </c>
      <c r="C25" s="1">
        <v>103</v>
      </c>
      <c r="E25" s="2">
        <v>56991353</v>
      </c>
      <c r="F25" s="2">
        <v>56991353</v>
      </c>
      <c r="G25" s="1" t="s">
        <v>89</v>
      </c>
      <c r="H25" s="3" t="s">
        <v>97</v>
      </c>
      <c r="I25" s="2" t="s">
        <v>98</v>
      </c>
      <c r="J25" s="1" t="s">
        <v>55</v>
      </c>
      <c r="K25" s="3" t="s">
        <v>92</v>
      </c>
      <c r="L25" s="2" t="s">
        <v>93</v>
      </c>
      <c r="P25" s="1" t="s">
        <v>38</v>
      </c>
      <c r="Q25" s="1" t="s">
        <v>38</v>
      </c>
      <c r="R25" s="1">
        <v>0</v>
      </c>
      <c r="S25" s="1">
        <v>0</v>
      </c>
      <c r="T25" s="1">
        <v>0</v>
      </c>
      <c r="U25" s="1">
        <v>1</v>
      </c>
      <c r="V25" s="7">
        <v>4088.74</v>
      </c>
      <c r="W25" s="7">
        <v>4088.74</v>
      </c>
      <c r="X25" s="1" t="s">
        <v>105</v>
      </c>
      <c r="Y25" s="1" t="s">
        <v>105</v>
      </c>
      <c r="Z25" s="1" t="s">
        <v>106</v>
      </c>
      <c r="AA25" s="1" t="s">
        <v>42</v>
      </c>
      <c r="AB25" s="1" t="s">
        <v>107</v>
      </c>
      <c r="AC25" s="1" t="s">
        <v>107</v>
      </c>
      <c r="AD25" s="1">
        <v>9739</v>
      </c>
      <c r="AE25" s="1" t="s">
        <v>45</v>
      </c>
      <c r="AF25" s="1" t="s">
        <v>46</v>
      </c>
    </row>
    <row r="26" spans="1:32" ht="150" x14ac:dyDescent="0.25">
      <c r="A26" s="3">
        <v>2024</v>
      </c>
      <c r="B26" s="3">
        <v>11130011</v>
      </c>
      <c r="C26" s="1">
        <v>103</v>
      </c>
      <c r="E26" s="2">
        <v>57010133</v>
      </c>
      <c r="F26" s="2">
        <v>57010133</v>
      </c>
      <c r="G26" s="1" t="s">
        <v>89</v>
      </c>
      <c r="H26" s="3" t="s">
        <v>81</v>
      </c>
      <c r="I26" s="2" t="s">
        <v>82</v>
      </c>
      <c r="J26" s="1" t="s">
        <v>55</v>
      </c>
      <c r="K26" s="3" t="s">
        <v>83</v>
      </c>
      <c r="L26" s="2" t="s">
        <v>93</v>
      </c>
      <c r="P26" s="1" t="s">
        <v>38</v>
      </c>
      <c r="Q26" s="1" t="s">
        <v>38</v>
      </c>
      <c r="R26" s="1">
        <v>0</v>
      </c>
      <c r="S26" s="1">
        <v>0</v>
      </c>
      <c r="T26" s="1">
        <v>0</v>
      </c>
      <c r="U26" s="1">
        <v>1</v>
      </c>
      <c r="V26" s="7">
        <v>4265</v>
      </c>
      <c r="W26" s="7">
        <v>4265</v>
      </c>
      <c r="X26" s="1" t="s">
        <v>108</v>
      </c>
      <c r="Y26" s="1" t="s">
        <v>108</v>
      </c>
      <c r="Z26" s="1" t="s">
        <v>109</v>
      </c>
      <c r="AA26" s="1" t="s">
        <v>42</v>
      </c>
      <c r="AB26" s="1" t="s">
        <v>110</v>
      </c>
      <c r="AC26" s="1" t="s">
        <v>110</v>
      </c>
      <c r="AD26" s="1">
        <v>9739</v>
      </c>
      <c r="AE26" s="1" t="s">
        <v>45</v>
      </c>
      <c r="AF26" s="1" t="s">
        <v>46</v>
      </c>
    </row>
    <row r="27" spans="1:32" ht="150" x14ac:dyDescent="0.25">
      <c r="A27" s="3">
        <v>2024</v>
      </c>
      <c r="B27" s="3">
        <v>11130011</v>
      </c>
      <c r="C27" s="1">
        <v>103</v>
      </c>
      <c r="E27" s="2">
        <v>56991742</v>
      </c>
      <c r="F27" s="2">
        <v>56991742</v>
      </c>
      <c r="G27" s="1" t="s">
        <v>89</v>
      </c>
      <c r="H27" s="3" t="s">
        <v>90</v>
      </c>
      <c r="I27" s="2" t="s">
        <v>91</v>
      </c>
      <c r="J27" s="1" t="s">
        <v>55</v>
      </c>
      <c r="K27" s="3" t="s">
        <v>92</v>
      </c>
      <c r="L27" s="2" t="s">
        <v>93</v>
      </c>
      <c r="P27" s="1" t="s">
        <v>38</v>
      </c>
      <c r="Q27" s="1" t="s">
        <v>38</v>
      </c>
      <c r="R27" s="1">
        <v>0</v>
      </c>
      <c r="S27" s="1">
        <v>0</v>
      </c>
      <c r="T27" s="1">
        <v>0</v>
      </c>
      <c r="U27" s="1">
        <v>1</v>
      </c>
      <c r="V27" s="7">
        <v>75.59</v>
      </c>
      <c r="W27" s="7">
        <v>75.59</v>
      </c>
      <c r="X27" s="1" t="s">
        <v>111</v>
      </c>
      <c r="Y27" s="1" t="s">
        <v>111</v>
      </c>
      <c r="Z27" s="1" t="s">
        <v>112</v>
      </c>
      <c r="AA27" s="1" t="s">
        <v>42</v>
      </c>
      <c r="AB27" s="1" t="s">
        <v>113</v>
      </c>
      <c r="AC27" s="1" t="s">
        <v>113</v>
      </c>
      <c r="AD27" s="1">
        <v>9739</v>
      </c>
      <c r="AE27" s="1" t="s">
        <v>45</v>
      </c>
      <c r="AF27" s="1" t="s">
        <v>46</v>
      </c>
    </row>
    <row r="28" spans="1:32" ht="150" x14ac:dyDescent="0.25">
      <c r="A28" s="3">
        <v>2024</v>
      </c>
      <c r="B28" s="3">
        <v>11130011</v>
      </c>
      <c r="C28" s="1">
        <v>103</v>
      </c>
      <c r="E28" s="2">
        <v>57010409</v>
      </c>
      <c r="F28" s="2">
        <v>57010409</v>
      </c>
      <c r="G28" s="1" t="s">
        <v>89</v>
      </c>
      <c r="H28" s="3" t="s">
        <v>81</v>
      </c>
      <c r="I28" s="2" t="s">
        <v>82</v>
      </c>
      <c r="J28" s="1" t="s">
        <v>55</v>
      </c>
      <c r="K28" s="3" t="s">
        <v>83</v>
      </c>
      <c r="L28" s="2" t="s">
        <v>93</v>
      </c>
      <c r="P28" s="1" t="s">
        <v>38</v>
      </c>
      <c r="Q28" s="1" t="s">
        <v>38</v>
      </c>
      <c r="R28" s="1">
        <v>0</v>
      </c>
      <c r="S28" s="1">
        <v>0</v>
      </c>
      <c r="T28" s="1">
        <v>0</v>
      </c>
      <c r="U28" s="1">
        <v>1</v>
      </c>
      <c r="V28" s="7">
        <v>508.44</v>
      </c>
      <c r="W28" s="7">
        <v>508.44</v>
      </c>
      <c r="X28" s="1" t="s">
        <v>114</v>
      </c>
      <c r="Y28" s="1" t="s">
        <v>114</v>
      </c>
      <c r="Z28" s="1" t="s">
        <v>115</v>
      </c>
      <c r="AA28" s="1" t="s">
        <v>42</v>
      </c>
      <c r="AB28" s="1" t="s">
        <v>116</v>
      </c>
      <c r="AC28" s="1" t="s">
        <v>116</v>
      </c>
      <c r="AD28" s="1">
        <v>9739</v>
      </c>
      <c r="AE28" s="1" t="s">
        <v>45</v>
      </c>
      <c r="AF28" s="1" t="s">
        <v>46</v>
      </c>
    </row>
    <row r="29" spans="1:32" ht="150" x14ac:dyDescent="0.25">
      <c r="A29" s="3">
        <v>2024</v>
      </c>
      <c r="B29" s="3">
        <v>11130011</v>
      </c>
      <c r="C29" s="1">
        <v>103</v>
      </c>
      <c r="E29" s="2">
        <v>56992211</v>
      </c>
      <c r="F29" s="2">
        <v>56992211</v>
      </c>
      <c r="G29" s="1" t="s">
        <v>89</v>
      </c>
      <c r="H29" s="3" t="s">
        <v>90</v>
      </c>
      <c r="I29" s="2" t="s">
        <v>91</v>
      </c>
      <c r="J29" s="1" t="s">
        <v>55</v>
      </c>
      <c r="K29" s="3" t="s">
        <v>92</v>
      </c>
      <c r="L29" s="2" t="s">
        <v>93</v>
      </c>
      <c r="P29" s="1" t="s">
        <v>38</v>
      </c>
      <c r="Q29" s="1" t="s">
        <v>38</v>
      </c>
      <c r="R29" s="1">
        <v>0</v>
      </c>
      <c r="S29" s="1">
        <v>0</v>
      </c>
      <c r="T29" s="1">
        <v>0</v>
      </c>
      <c r="U29" s="1">
        <v>1</v>
      </c>
      <c r="V29" s="7">
        <v>108.44</v>
      </c>
      <c r="W29" s="7">
        <v>108.44</v>
      </c>
      <c r="X29" s="1" t="s">
        <v>117</v>
      </c>
      <c r="Y29" s="1" t="s">
        <v>117</v>
      </c>
      <c r="Z29" s="1" t="s">
        <v>118</v>
      </c>
      <c r="AA29" s="1" t="s">
        <v>42</v>
      </c>
      <c r="AB29" s="1" t="s">
        <v>119</v>
      </c>
      <c r="AC29" s="1" t="s">
        <v>119</v>
      </c>
      <c r="AD29" s="1">
        <v>9739</v>
      </c>
      <c r="AE29" s="1" t="s">
        <v>45</v>
      </c>
      <c r="AF29" s="1" t="s">
        <v>46</v>
      </c>
    </row>
    <row r="30" spans="1:32" x14ac:dyDescent="0.25">
      <c r="V30" s="7"/>
      <c r="W30" s="7">
        <f>SUM(W22:W29)</f>
        <v>12922.93</v>
      </c>
    </row>
    <row r="31" spans="1:32" x14ac:dyDescent="0.25">
      <c r="V31" s="7"/>
      <c r="W31" s="7"/>
    </row>
    <row r="32" spans="1:32" x14ac:dyDescent="0.25">
      <c r="V32" s="7"/>
      <c r="W32" s="7"/>
    </row>
    <row r="33" spans="1:32" s="3" customFormat="1" ht="45" x14ac:dyDescent="0.25">
      <c r="A33" s="5" t="s">
        <v>0</v>
      </c>
      <c r="B33" s="5" t="s">
        <v>1</v>
      </c>
      <c r="C33" s="6" t="s">
        <v>2</v>
      </c>
      <c r="D33" s="5" t="s">
        <v>3</v>
      </c>
      <c r="E33" s="6" t="s">
        <v>4</v>
      </c>
      <c r="F33" s="6" t="s">
        <v>5</v>
      </c>
      <c r="G33" s="6" t="s">
        <v>6</v>
      </c>
      <c r="H33" s="5" t="s">
        <v>7</v>
      </c>
      <c r="I33" s="6" t="s">
        <v>8</v>
      </c>
      <c r="J33" s="6" t="s">
        <v>9</v>
      </c>
      <c r="K33" s="5" t="s">
        <v>10</v>
      </c>
      <c r="L33" s="6" t="s">
        <v>11</v>
      </c>
      <c r="M33" s="5" t="s">
        <v>12</v>
      </c>
      <c r="N33" s="5" t="s">
        <v>13</v>
      </c>
      <c r="O33" s="6" t="s">
        <v>14</v>
      </c>
      <c r="P33" s="6" t="s">
        <v>15</v>
      </c>
      <c r="Q33" s="6" t="s">
        <v>16</v>
      </c>
      <c r="R33" s="6" t="s">
        <v>17</v>
      </c>
      <c r="S33" s="6" t="s">
        <v>18</v>
      </c>
      <c r="T33" s="6" t="s">
        <v>19</v>
      </c>
      <c r="U33" s="6" t="s">
        <v>20</v>
      </c>
      <c r="V33" s="6" t="s">
        <v>21</v>
      </c>
      <c r="W33" s="6" t="s">
        <v>22</v>
      </c>
      <c r="X33" s="6" t="s">
        <v>23</v>
      </c>
      <c r="Y33" s="6" t="s">
        <v>24</v>
      </c>
      <c r="Z33" s="6" t="s">
        <v>25</v>
      </c>
      <c r="AA33" s="6" t="s">
        <v>26</v>
      </c>
      <c r="AB33" s="6" t="s">
        <v>27</v>
      </c>
      <c r="AC33" s="6" t="s">
        <v>28</v>
      </c>
      <c r="AD33" s="6" t="s">
        <v>29</v>
      </c>
      <c r="AE33" s="6" t="s">
        <v>30</v>
      </c>
      <c r="AF33" s="6" t="s">
        <v>31</v>
      </c>
    </row>
    <row r="34" spans="1:32" ht="150" x14ac:dyDescent="0.25">
      <c r="A34" s="3">
        <v>2024</v>
      </c>
      <c r="B34" s="3">
        <v>11130011</v>
      </c>
      <c r="C34" s="1">
        <v>103</v>
      </c>
      <c r="E34" s="2">
        <v>57008732</v>
      </c>
      <c r="F34" s="2">
        <v>57008732</v>
      </c>
      <c r="G34" s="1" t="s">
        <v>89</v>
      </c>
      <c r="H34" s="3" t="s">
        <v>90</v>
      </c>
      <c r="I34" s="2" t="s">
        <v>91</v>
      </c>
      <c r="J34" s="1" t="s">
        <v>55</v>
      </c>
      <c r="K34" s="3" t="s">
        <v>92</v>
      </c>
      <c r="L34" s="2" t="s">
        <v>93</v>
      </c>
      <c r="P34" s="1" t="s">
        <v>38</v>
      </c>
      <c r="Q34" s="1" t="s">
        <v>38</v>
      </c>
      <c r="R34" s="1">
        <v>0</v>
      </c>
      <c r="S34" s="1">
        <v>0</v>
      </c>
      <c r="T34" s="1">
        <v>0</v>
      </c>
      <c r="U34" s="1">
        <v>1</v>
      </c>
      <c r="V34" s="7">
        <v>26.4</v>
      </c>
      <c r="W34" s="7">
        <v>26.4</v>
      </c>
      <c r="X34" s="1" t="s">
        <v>120</v>
      </c>
      <c r="Y34" s="1" t="s">
        <v>120</v>
      </c>
      <c r="Z34" s="1" t="s">
        <v>121</v>
      </c>
      <c r="AA34" s="1" t="s">
        <v>42</v>
      </c>
      <c r="AB34" s="1" t="s">
        <v>122</v>
      </c>
      <c r="AC34" s="1" t="s">
        <v>122</v>
      </c>
      <c r="AD34" s="1">
        <v>9739</v>
      </c>
      <c r="AE34" s="1" t="s">
        <v>45</v>
      </c>
      <c r="AF34" s="1" t="s">
        <v>46</v>
      </c>
    </row>
    <row r="35" spans="1:32" ht="150" x14ac:dyDescent="0.25">
      <c r="A35" s="3">
        <v>2024</v>
      </c>
      <c r="B35" s="3">
        <v>11130011</v>
      </c>
      <c r="C35" s="1">
        <v>103</v>
      </c>
      <c r="E35" s="2">
        <v>56982983</v>
      </c>
      <c r="F35" s="2">
        <v>56982983</v>
      </c>
      <c r="G35" s="1" t="s">
        <v>89</v>
      </c>
      <c r="H35" s="3" t="s">
        <v>97</v>
      </c>
      <c r="I35" s="2" t="s">
        <v>98</v>
      </c>
      <c r="J35" s="1" t="s">
        <v>55</v>
      </c>
      <c r="K35" s="3" t="s">
        <v>92</v>
      </c>
      <c r="L35" s="2" t="s">
        <v>93</v>
      </c>
      <c r="P35" s="1" t="s">
        <v>38</v>
      </c>
      <c r="Q35" s="1" t="s">
        <v>38</v>
      </c>
      <c r="R35" s="1">
        <v>0</v>
      </c>
      <c r="S35" s="1">
        <v>0</v>
      </c>
      <c r="T35" s="1">
        <v>0</v>
      </c>
      <c r="U35" s="1">
        <v>1</v>
      </c>
      <c r="V35" s="7">
        <v>2355.5100000000002</v>
      </c>
      <c r="W35" s="7">
        <v>2355.5100000000002</v>
      </c>
      <c r="X35" s="1" t="s">
        <v>123</v>
      </c>
      <c r="Y35" s="1" t="s">
        <v>123</v>
      </c>
      <c r="Z35" s="1" t="s">
        <v>124</v>
      </c>
      <c r="AA35" s="1" t="s">
        <v>42</v>
      </c>
      <c r="AB35" s="1" t="s">
        <v>125</v>
      </c>
      <c r="AC35" s="1" t="s">
        <v>125</v>
      </c>
      <c r="AD35" s="1">
        <v>9739</v>
      </c>
      <c r="AE35" s="1" t="s">
        <v>45</v>
      </c>
      <c r="AF35" s="1" t="s">
        <v>46</v>
      </c>
    </row>
    <row r="36" spans="1:32" ht="150" x14ac:dyDescent="0.25">
      <c r="A36" s="3">
        <v>2024</v>
      </c>
      <c r="B36" s="3">
        <v>11130011</v>
      </c>
      <c r="C36" s="1">
        <v>103</v>
      </c>
      <c r="E36" s="2">
        <v>56972367</v>
      </c>
      <c r="F36" s="2">
        <v>56972367</v>
      </c>
      <c r="G36" s="1" t="s">
        <v>89</v>
      </c>
      <c r="H36" s="3" t="s">
        <v>97</v>
      </c>
      <c r="I36" s="2" t="s">
        <v>98</v>
      </c>
      <c r="J36" s="1" t="s">
        <v>55</v>
      </c>
      <c r="K36" s="3" t="s">
        <v>92</v>
      </c>
      <c r="L36" s="2" t="s">
        <v>93</v>
      </c>
      <c r="P36" s="1" t="s">
        <v>38</v>
      </c>
      <c r="Q36" s="1" t="s">
        <v>38</v>
      </c>
      <c r="R36" s="1">
        <v>0</v>
      </c>
      <c r="S36" s="1">
        <v>0</v>
      </c>
      <c r="T36" s="1">
        <v>0</v>
      </c>
      <c r="U36" s="1">
        <v>1</v>
      </c>
      <c r="V36" s="8">
        <v>347.49</v>
      </c>
      <c r="W36" s="8">
        <v>347.49</v>
      </c>
      <c r="X36" s="1" t="s">
        <v>126</v>
      </c>
      <c r="Y36" s="1" t="s">
        <v>126</v>
      </c>
      <c r="Z36" s="1" t="s">
        <v>127</v>
      </c>
      <c r="AA36" s="1" t="s">
        <v>42</v>
      </c>
      <c r="AB36" s="1" t="s">
        <v>128</v>
      </c>
      <c r="AC36" s="1" t="s">
        <v>128</v>
      </c>
      <c r="AD36" s="1">
        <v>9739</v>
      </c>
      <c r="AE36" s="1" t="s">
        <v>45</v>
      </c>
      <c r="AF36" s="1" t="s">
        <v>46</v>
      </c>
    </row>
    <row r="37" spans="1:32" ht="150" x14ac:dyDescent="0.25">
      <c r="A37" s="3">
        <v>2024</v>
      </c>
      <c r="B37" s="3">
        <v>11130011</v>
      </c>
      <c r="C37" s="1">
        <v>103</v>
      </c>
      <c r="D37" s="3">
        <v>2307</v>
      </c>
      <c r="E37" s="2">
        <v>57292207</v>
      </c>
      <c r="F37" s="2">
        <v>57292241</v>
      </c>
      <c r="G37" s="1" t="s">
        <v>52</v>
      </c>
      <c r="H37" s="3" t="s">
        <v>129</v>
      </c>
      <c r="I37" s="2" t="s">
        <v>130</v>
      </c>
      <c r="J37" s="1" t="s">
        <v>55</v>
      </c>
      <c r="K37" s="3" t="s">
        <v>131</v>
      </c>
      <c r="L37" s="2" t="s">
        <v>132</v>
      </c>
      <c r="P37" s="1" t="s">
        <v>38</v>
      </c>
      <c r="Q37" s="1" t="s">
        <v>38</v>
      </c>
      <c r="R37" s="1">
        <v>0</v>
      </c>
      <c r="S37" s="1">
        <v>0</v>
      </c>
      <c r="T37" s="1">
        <v>0</v>
      </c>
      <c r="U37" s="1">
        <v>2</v>
      </c>
      <c r="V37" s="7">
        <v>2000</v>
      </c>
      <c r="W37" s="7">
        <v>4000</v>
      </c>
      <c r="X37" s="1" t="s">
        <v>133</v>
      </c>
      <c r="Y37" s="1" t="s">
        <v>134</v>
      </c>
      <c r="Z37" s="1" t="s">
        <v>135</v>
      </c>
      <c r="AA37" s="1" t="s">
        <v>42</v>
      </c>
      <c r="AB37" s="1" t="s">
        <v>136</v>
      </c>
      <c r="AC37" s="1" t="s">
        <v>137</v>
      </c>
      <c r="AD37" s="1">
        <v>9739</v>
      </c>
      <c r="AE37" s="1" t="s">
        <v>45</v>
      </c>
      <c r="AF37" s="1" t="s">
        <v>46</v>
      </c>
    </row>
    <row r="38" spans="1:32" ht="150" x14ac:dyDescent="0.25">
      <c r="A38" s="3">
        <v>2024</v>
      </c>
      <c r="B38" s="3">
        <v>11130011</v>
      </c>
      <c r="C38" s="1">
        <v>103</v>
      </c>
      <c r="D38" s="3">
        <v>2212</v>
      </c>
      <c r="E38" s="2">
        <v>57222139</v>
      </c>
      <c r="F38" s="2">
        <v>57222235</v>
      </c>
      <c r="G38" s="1" t="s">
        <v>52</v>
      </c>
      <c r="H38" s="3" t="s">
        <v>138</v>
      </c>
      <c r="I38" s="2" t="s">
        <v>139</v>
      </c>
      <c r="J38" s="1" t="s">
        <v>55</v>
      </c>
      <c r="K38" s="3" t="s">
        <v>140</v>
      </c>
      <c r="L38" s="2" t="s">
        <v>132</v>
      </c>
      <c r="P38" s="1" t="s">
        <v>38</v>
      </c>
      <c r="Q38" s="1" t="s">
        <v>38</v>
      </c>
      <c r="R38" s="1">
        <v>0</v>
      </c>
      <c r="S38" s="1">
        <v>0</v>
      </c>
      <c r="T38" s="1">
        <v>0</v>
      </c>
      <c r="U38" s="1">
        <v>10</v>
      </c>
      <c r="V38" s="7">
        <v>2250</v>
      </c>
      <c r="W38" s="7">
        <v>22500</v>
      </c>
      <c r="X38" s="1" t="s">
        <v>141</v>
      </c>
      <c r="Y38" s="1" t="s">
        <v>142</v>
      </c>
      <c r="Z38" s="1" t="s">
        <v>143</v>
      </c>
      <c r="AA38" s="1" t="s">
        <v>42</v>
      </c>
      <c r="AB38" s="1" t="s">
        <v>144</v>
      </c>
      <c r="AC38" s="1" t="s">
        <v>145</v>
      </c>
      <c r="AD38" s="1">
        <v>9739</v>
      </c>
      <c r="AE38" s="1" t="s">
        <v>45</v>
      </c>
      <c r="AF38" s="1" t="s">
        <v>46</v>
      </c>
    </row>
    <row r="39" spans="1:32" ht="150" x14ac:dyDescent="0.25">
      <c r="A39" s="3">
        <v>2024</v>
      </c>
      <c r="B39" s="3">
        <v>11130011</v>
      </c>
      <c r="C39" s="1">
        <v>103</v>
      </c>
      <c r="D39" s="3">
        <v>2231</v>
      </c>
      <c r="E39" s="2">
        <v>57226936</v>
      </c>
      <c r="F39" s="2">
        <v>57227063</v>
      </c>
      <c r="G39" s="1" t="s">
        <v>52</v>
      </c>
      <c r="H39" s="3" t="s">
        <v>146</v>
      </c>
      <c r="I39" s="2" t="s">
        <v>147</v>
      </c>
      <c r="J39" s="1" t="s">
        <v>55</v>
      </c>
      <c r="K39" s="3" t="s">
        <v>65</v>
      </c>
      <c r="L39" s="2" t="s">
        <v>132</v>
      </c>
      <c r="P39" s="1" t="s">
        <v>38</v>
      </c>
      <c r="Q39" s="1" t="s">
        <v>38</v>
      </c>
      <c r="R39" s="1">
        <v>0</v>
      </c>
      <c r="S39" s="1">
        <v>0</v>
      </c>
      <c r="T39" s="1">
        <v>0</v>
      </c>
      <c r="U39" s="1">
        <v>1</v>
      </c>
      <c r="V39" s="7">
        <v>6000</v>
      </c>
      <c r="W39" s="7">
        <v>6000</v>
      </c>
      <c r="X39" s="1" t="s">
        <v>148</v>
      </c>
      <c r="Y39" s="1" t="s">
        <v>149</v>
      </c>
      <c r="Z39" s="1" t="s">
        <v>150</v>
      </c>
      <c r="AA39" s="1" t="s">
        <v>42</v>
      </c>
      <c r="AB39" s="1" t="s">
        <v>151</v>
      </c>
      <c r="AC39" s="1" t="s">
        <v>152</v>
      </c>
      <c r="AD39" s="1">
        <v>9739</v>
      </c>
      <c r="AE39" s="1" t="s">
        <v>45</v>
      </c>
      <c r="AF39" s="1" t="s">
        <v>46</v>
      </c>
    </row>
    <row r="40" spans="1:32" ht="150" x14ac:dyDescent="0.25">
      <c r="A40" s="3">
        <v>2024</v>
      </c>
      <c r="B40" s="3">
        <v>11130011</v>
      </c>
      <c r="C40" s="1">
        <v>103</v>
      </c>
      <c r="D40" s="3">
        <v>2233</v>
      </c>
      <c r="E40" s="2">
        <v>57227376</v>
      </c>
      <c r="F40" s="2">
        <v>57227537</v>
      </c>
      <c r="G40" s="1" t="s">
        <v>52</v>
      </c>
      <c r="H40" s="3" t="s">
        <v>153</v>
      </c>
      <c r="I40" s="2" t="s">
        <v>154</v>
      </c>
      <c r="J40" s="1" t="s">
        <v>55</v>
      </c>
      <c r="K40" s="3" t="s">
        <v>65</v>
      </c>
      <c r="L40" s="2" t="s">
        <v>132</v>
      </c>
      <c r="P40" s="1" t="s">
        <v>38</v>
      </c>
      <c r="Q40" s="1" t="s">
        <v>38</v>
      </c>
      <c r="R40" s="1">
        <v>0</v>
      </c>
      <c r="S40" s="1">
        <v>0</v>
      </c>
      <c r="T40" s="1">
        <v>0</v>
      </c>
      <c r="U40" s="1">
        <v>1</v>
      </c>
      <c r="V40" s="7">
        <v>6000</v>
      </c>
      <c r="W40" s="7">
        <v>6000</v>
      </c>
      <c r="X40" s="1" t="s">
        <v>155</v>
      </c>
      <c r="Y40" s="1" t="s">
        <v>156</v>
      </c>
      <c r="Z40" s="1" t="s">
        <v>157</v>
      </c>
      <c r="AA40" s="1" t="s">
        <v>42</v>
      </c>
      <c r="AB40" s="1" t="s">
        <v>158</v>
      </c>
      <c r="AC40" s="1" t="s">
        <v>159</v>
      </c>
      <c r="AD40" s="1">
        <v>9739</v>
      </c>
      <c r="AE40" s="1" t="s">
        <v>45</v>
      </c>
      <c r="AF40" s="1" t="s">
        <v>46</v>
      </c>
    </row>
    <row r="41" spans="1:32" ht="150" x14ac:dyDescent="0.25">
      <c r="A41" s="3">
        <v>2024</v>
      </c>
      <c r="B41" s="3">
        <v>11130011</v>
      </c>
      <c r="C41" s="1">
        <v>103</v>
      </c>
      <c r="D41" s="3">
        <v>2251</v>
      </c>
      <c r="E41" s="2">
        <v>57231411</v>
      </c>
      <c r="F41" s="2">
        <v>57231444</v>
      </c>
      <c r="G41" s="1" t="s">
        <v>52</v>
      </c>
      <c r="H41" s="3" t="s">
        <v>160</v>
      </c>
      <c r="I41" s="2" t="s">
        <v>161</v>
      </c>
      <c r="J41" s="1" t="s">
        <v>55</v>
      </c>
      <c r="K41" s="3" t="s">
        <v>162</v>
      </c>
      <c r="L41" s="2" t="s">
        <v>132</v>
      </c>
      <c r="P41" s="1" t="s">
        <v>38</v>
      </c>
      <c r="Q41" s="1" t="s">
        <v>38</v>
      </c>
      <c r="R41" s="1">
        <v>0</v>
      </c>
      <c r="S41" s="1">
        <v>0</v>
      </c>
      <c r="T41" s="1">
        <v>0</v>
      </c>
      <c r="U41" s="1">
        <v>1</v>
      </c>
      <c r="V41" s="7">
        <v>1364.69</v>
      </c>
      <c r="W41" s="7">
        <v>1364.69</v>
      </c>
      <c r="X41" s="1" t="s">
        <v>163</v>
      </c>
      <c r="Y41" s="1" t="s">
        <v>164</v>
      </c>
      <c r="Z41" s="1" t="s">
        <v>165</v>
      </c>
      <c r="AA41" s="1" t="s">
        <v>42</v>
      </c>
      <c r="AB41" s="1" t="s">
        <v>166</v>
      </c>
      <c r="AC41" s="1" t="s">
        <v>167</v>
      </c>
      <c r="AD41" s="1">
        <v>9739</v>
      </c>
      <c r="AE41" s="1" t="s">
        <v>45</v>
      </c>
      <c r="AF41" s="1" t="s">
        <v>46</v>
      </c>
    </row>
    <row r="42" spans="1:32" x14ac:dyDescent="0.25">
      <c r="V42" s="7"/>
      <c r="W42" s="7">
        <f>SUM(W34:W41)</f>
        <v>42594.090000000004</v>
      </c>
    </row>
    <row r="43" spans="1:32" x14ac:dyDescent="0.25">
      <c r="V43" s="7"/>
      <c r="W43" s="7"/>
    </row>
    <row r="44" spans="1:32" x14ac:dyDescent="0.25">
      <c r="V44" s="7"/>
      <c r="W44" s="7"/>
    </row>
    <row r="45" spans="1:32" s="3" customFormat="1" ht="45" x14ac:dyDescent="0.25">
      <c r="A45" s="5" t="s">
        <v>0</v>
      </c>
      <c r="B45" s="5" t="s">
        <v>1</v>
      </c>
      <c r="C45" s="6" t="s">
        <v>2</v>
      </c>
      <c r="D45" s="5" t="s">
        <v>3</v>
      </c>
      <c r="E45" s="6" t="s">
        <v>4</v>
      </c>
      <c r="F45" s="6" t="s">
        <v>5</v>
      </c>
      <c r="G45" s="6" t="s">
        <v>6</v>
      </c>
      <c r="H45" s="5" t="s">
        <v>7</v>
      </c>
      <c r="I45" s="6" t="s">
        <v>8</v>
      </c>
      <c r="J45" s="6" t="s">
        <v>9</v>
      </c>
      <c r="K45" s="5" t="s">
        <v>10</v>
      </c>
      <c r="L45" s="6" t="s">
        <v>11</v>
      </c>
      <c r="M45" s="5" t="s">
        <v>12</v>
      </c>
      <c r="N45" s="5" t="s">
        <v>13</v>
      </c>
      <c r="O45" s="6" t="s">
        <v>14</v>
      </c>
      <c r="P45" s="6" t="s">
        <v>15</v>
      </c>
      <c r="Q45" s="6" t="s">
        <v>16</v>
      </c>
      <c r="R45" s="6" t="s">
        <v>17</v>
      </c>
      <c r="S45" s="6" t="s">
        <v>18</v>
      </c>
      <c r="T45" s="6" t="s">
        <v>19</v>
      </c>
      <c r="U45" s="6" t="s">
        <v>20</v>
      </c>
      <c r="V45" s="6" t="s">
        <v>21</v>
      </c>
      <c r="W45" s="6" t="s">
        <v>22</v>
      </c>
      <c r="X45" s="6" t="s">
        <v>23</v>
      </c>
      <c r="Y45" s="6" t="s">
        <v>24</v>
      </c>
      <c r="Z45" s="6" t="s">
        <v>25</v>
      </c>
      <c r="AA45" s="6" t="s">
        <v>26</v>
      </c>
      <c r="AB45" s="6" t="s">
        <v>27</v>
      </c>
      <c r="AC45" s="6" t="s">
        <v>28</v>
      </c>
      <c r="AD45" s="6" t="s">
        <v>29</v>
      </c>
      <c r="AE45" s="6" t="s">
        <v>30</v>
      </c>
      <c r="AF45" s="6" t="s">
        <v>31</v>
      </c>
    </row>
    <row r="46" spans="1:32" ht="150" x14ac:dyDescent="0.25">
      <c r="A46" s="3">
        <v>2024</v>
      </c>
      <c r="B46" s="3">
        <v>11130011</v>
      </c>
      <c r="C46" s="1">
        <v>103</v>
      </c>
      <c r="D46" s="3">
        <v>2252</v>
      </c>
      <c r="E46" s="2">
        <v>57231764</v>
      </c>
      <c r="F46" s="2">
        <v>57231825</v>
      </c>
      <c r="G46" s="1" t="s">
        <v>52</v>
      </c>
      <c r="H46" s="3" t="s">
        <v>129</v>
      </c>
      <c r="I46" s="2" t="s">
        <v>130</v>
      </c>
      <c r="J46" s="1" t="s">
        <v>55</v>
      </c>
      <c r="K46" s="3" t="s">
        <v>131</v>
      </c>
      <c r="L46" s="2" t="s">
        <v>132</v>
      </c>
      <c r="P46" s="1" t="s">
        <v>38</v>
      </c>
      <c r="Q46" s="1" t="s">
        <v>38</v>
      </c>
      <c r="R46" s="1">
        <v>0</v>
      </c>
      <c r="S46" s="1">
        <v>0</v>
      </c>
      <c r="T46" s="1">
        <v>0</v>
      </c>
      <c r="U46" s="1">
        <v>21</v>
      </c>
      <c r="V46" s="7">
        <v>900</v>
      </c>
      <c r="W46" s="7">
        <v>18900</v>
      </c>
      <c r="X46" s="1" t="s">
        <v>168</v>
      </c>
      <c r="Y46" s="1" t="s">
        <v>169</v>
      </c>
      <c r="Z46" s="1" t="s">
        <v>170</v>
      </c>
      <c r="AA46" s="1" t="s">
        <v>42</v>
      </c>
      <c r="AB46" s="1" t="s">
        <v>171</v>
      </c>
      <c r="AC46" s="1" t="s">
        <v>172</v>
      </c>
      <c r="AD46" s="1">
        <v>9739</v>
      </c>
      <c r="AE46" s="1" t="s">
        <v>45</v>
      </c>
      <c r="AF46" s="1" t="s">
        <v>46</v>
      </c>
    </row>
    <row r="47" spans="1:32" ht="150" x14ac:dyDescent="0.25">
      <c r="A47" s="3">
        <v>2024</v>
      </c>
      <c r="B47" s="3">
        <v>11130011</v>
      </c>
      <c r="C47" s="1">
        <v>103</v>
      </c>
      <c r="D47" s="3">
        <v>2279</v>
      </c>
      <c r="E47" s="2">
        <v>57245409</v>
      </c>
      <c r="F47" s="2">
        <v>57245468</v>
      </c>
      <c r="G47" s="1" t="s">
        <v>52</v>
      </c>
      <c r="H47" s="3" t="s">
        <v>173</v>
      </c>
      <c r="I47" s="2" t="s">
        <v>174</v>
      </c>
      <c r="J47" s="1" t="s">
        <v>55</v>
      </c>
      <c r="K47" s="3" t="s">
        <v>175</v>
      </c>
      <c r="L47" s="2" t="s">
        <v>132</v>
      </c>
      <c r="P47" s="1" t="s">
        <v>38</v>
      </c>
      <c r="Q47" s="1" t="s">
        <v>38</v>
      </c>
      <c r="R47" s="1">
        <v>0</v>
      </c>
      <c r="S47" s="1">
        <v>0</v>
      </c>
      <c r="T47" s="1">
        <v>0</v>
      </c>
      <c r="U47" s="1">
        <v>1</v>
      </c>
      <c r="V47" s="7">
        <v>5266.53</v>
      </c>
      <c r="W47" s="7">
        <v>5266.53</v>
      </c>
      <c r="X47" s="1" t="s">
        <v>176</v>
      </c>
      <c r="Y47" s="1" t="s">
        <v>177</v>
      </c>
      <c r="Z47" s="1" t="s">
        <v>178</v>
      </c>
      <c r="AA47" s="1" t="s">
        <v>42</v>
      </c>
      <c r="AB47" s="1" t="s">
        <v>179</v>
      </c>
      <c r="AC47" s="1" t="s">
        <v>180</v>
      </c>
      <c r="AD47" s="1">
        <v>9739</v>
      </c>
      <c r="AE47" s="1" t="s">
        <v>45</v>
      </c>
      <c r="AF47" s="1" t="s">
        <v>46</v>
      </c>
    </row>
    <row r="48" spans="1:32" ht="150" x14ac:dyDescent="0.25">
      <c r="A48" s="3">
        <v>2024</v>
      </c>
      <c r="B48" s="3">
        <v>11130011</v>
      </c>
      <c r="C48" s="1">
        <v>103</v>
      </c>
      <c r="D48" s="3">
        <v>2234</v>
      </c>
      <c r="E48" s="2">
        <v>57227853</v>
      </c>
      <c r="F48" s="2">
        <v>57227974</v>
      </c>
      <c r="G48" s="1" t="s">
        <v>52</v>
      </c>
      <c r="H48" s="3" t="s">
        <v>181</v>
      </c>
      <c r="I48" s="2" t="s">
        <v>182</v>
      </c>
      <c r="J48" s="1" t="s">
        <v>55</v>
      </c>
      <c r="K48" s="3" t="s">
        <v>65</v>
      </c>
      <c r="L48" s="2" t="s">
        <v>132</v>
      </c>
      <c r="P48" s="1" t="s">
        <v>38</v>
      </c>
      <c r="Q48" s="1" t="s">
        <v>38</v>
      </c>
      <c r="R48" s="1">
        <v>0</v>
      </c>
      <c r="S48" s="1">
        <v>0</v>
      </c>
      <c r="T48" s="1">
        <v>0</v>
      </c>
      <c r="U48" s="1">
        <v>1</v>
      </c>
      <c r="V48" s="7">
        <v>4800</v>
      </c>
      <c r="W48" s="7">
        <v>4800</v>
      </c>
      <c r="X48" s="1" t="s">
        <v>183</v>
      </c>
      <c r="Y48" s="1" t="s">
        <v>184</v>
      </c>
      <c r="Z48" s="1" t="s">
        <v>185</v>
      </c>
      <c r="AA48" s="1" t="s">
        <v>42</v>
      </c>
      <c r="AB48" s="1" t="s">
        <v>186</v>
      </c>
      <c r="AC48" s="1" t="s">
        <v>187</v>
      </c>
      <c r="AD48" s="1">
        <v>9739</v>
      </c>
      <c r="AE48" s="1" t="s">
        <v>45</v>
      </c>
      <c r="AF48" s="1" t="s">
        <v>46</v>
      </c>
    </row>
    <row r="49" spans="1:32" ht="150" x14ac:dyDescent="0.25">
      <c r="A49" s="3">
        <v>2024</v>
      </c>
      <c r="B49" s="3">
        <v>11130011</v>
      </c>
      <c r="C49" s="1">
        <v>103</v>
      </c>
      <c r="D49" s="3">
        <v>2280</v>
      </c>
      <c r="E49" s="2">
        <v>57245640</v>
      </c>
      <c r="F49" s="2">
        <v>57245720</v>
      </c>
      <c r="G49" s="1" t="s">
        <v>52</v>
      </c>
      <c r="H49" s="3" t="s">
        <v>188</v>
      </c>
      <c r="I49" s="2" t="s">
        <v>189</v>
      </c>
      <c r="J49" s="1" t="s">
        <v>55</v>
      </c>
      <c r="K49" s="3" t="s">
        <v>140</v>
      </c>
      <c r="L49" s="2" t="s">
        <v>132</v>
      </c>
      <c r="P49" s="1" t="s">
        <v>38</v>
      </c>
      <c r="Q49" s="1" t="s">
        <v>38</v>
      </c>
      <c r="R49" s="1">
        <v>0</v>
      </c>
      <c r="S49" s="1">
        <v>0</v>
      </c>
      <c r="T49" s="1">
        <v>0</v>
      </c>
      <c r="U49" s="1">
        <v>100</v>
      </c>
      <c r="V49" s="7">
        <v>45</v>
      </c>
      <c r="W49" s="7">
        <v>4500</v>
      </c>
      <c r="X49" s="1" t="s">
        <v>190</v>
      </c>
      <c r="Y49" s="1" t="s">
        <v>191</v>
      </c>
      <c r="Z49" s="1" t="s">
        <v>192</v>
      </c>
      <c r="AA49" s="1" t="s">
        <v>42</v>
      </c>
      <c r="AB49" s="1" t="s">
        <v>193</v>
      </c>
      <c r="AC49" s="1" t="s">
        <v>194</v>
      </c>
      <c r="AD49" s="1">
        <v>9739</v>
      </c>
      <c r="AE49" s="1" t="s">
        <v>45</v>
      </c>
      <c r="AF49" s="1" t="s">
        <v>46</v>
      </c>
    </row>
    <row r="50" spans="1:32" ht="150" x14ac:dyDescent="0.25">
      <c r="A50" s="3">
        <v>2024</v>
      </c>
      <c r="B50" s="3">
        <v>11130011</v>
      </c>
      <c r="C50" s="1">
        <v>103</v>
      </c>
      <c r="D50" s="3">
        <v>2281</v>
      </c>
      <c r="E50" s="2">
        <v>57245993</v>
      </c>
      <c r="F50" s="2">
        <v>57246369</v>
      </c>
      <c r="G50" s="1" t="s">
        <v>52</v>
      </c>
      <c r="H50" s="3" t="s">
        <v>188</v>
      </c>
      <c r="I50" s="2" t="s">
        <v>189</v>
      </c>
      <c r="J50" s="1" t="s">
        <v>55</v>
      </c>
      <c r="K50" s="3" t="s">
        <v>140</v>
      </c>
      <c r="L50" s="2" t="s">
        <v>132</v>
      </c>
      <c r="P50" s="1" t="s">
        <v>38</v>
      </c>
      <c r="Q50" s="1" t="s">
        <v>38</v>
      </c>
      <c r="R50" s="1">
        <v>0</v>
      </c>
      <c r="S50" s="1">
        <v>0</v>
      </c>
      <c r="T50" s="1">
        <v>0</v>
      </c>
      <c r="U50" s="1">
        <v>5000</v>
      </c>
      <c r="V50" s="7">
        <v>4.55</v>
      </c>
      <c r="W50" s="7">
        <v>22750</v>
      </c>
      <c r="X50" s="1" t="s">
        <v>195</v>
      </c>
      <c r="Y50" s="1" t="s">
        <v>196</v>
      </c>
      <c r="Z50" s="1" t="s">
        <v>197</v>
      </c>
      <c r="AA50" s="1" t="s">
        <v>42</v>
      </c>
      <c r="AB50" s="1" t="s">
        <v>198</v>
      </c>
      <c r="AC50" s="1" t="s">
        <v>199</v>
      </c>
      <c r="AD50" s="1">
        <v>9739</v>
      </c>
      <c r="AE50" s="1" t="s">
        <v>45</v>
      </c>
      <c r="AF50" s="1" t="s">
        <v>46</v>
      </c>
    </row>
    <row r="51" spans="1:32" ht="150" x14ac:dyDescent="0.25">
      <c r="A51" s="3">
        <v>2024</v>
      </c>
      <c r="B51" s="3">
        <v>11130011</v>
      </c>
      <c r="C51" s="1">
        <v>103</v>
      </c>
      <c r="D51" s="3">
        <v>2241</v>
      </c>
      <c r="E51" s="2">
        <v>57228726</v>
      </c>
      <c r="F51" s="2">
        <v>57228798</v>
      </c>
      <c r="G51" s="1" t="s">
        <v>52</v>
      </c>
      <c r="H51" s="3" t="s">
        <v>200</v>
      </c>
      <c r="I51" s="2" t="s">
        <v>201</v>
      </c>
      <c r="J51" s="1" t="s">
        <v>55</v>
      </c>
      <c r="K51" s="3" t="s">
        <v>65</v>
      </c>
      <c r="L51" s="2" t="s">
        <v>132</v>
      </c>
      <c r="P51" s="1" t="s">
        <v>38</v>
      </c>
      <c r="Q51" s="1" t="s">
        <v>38</v>
      </c>
      <c r="R51" s="1">
        <v>0</v>
      </c>
      <c r="S51" s="1">
        <v>0</v>
      </c>
      <c r="T51" s="1">
        <v>0</v>
      </c>
      <c r="U51" s="1">
        <v>1</v>
      </c>
      <c r="V51" s="7">
        <v>6309.9</v>
      </c>
      <c r="W51" s="7">
        <v>6309.9</v>
      </c>
      <c r="X51" s="1" t="s">
        <v>202</v>
      </c>
      <c r="Y51" s="1" t="s">
        <v>203</v>
      </c>
      <c r="Z51" s="1" t="s">
        <v>204</v>
      </c>
      <c r="AA51" s="1" t="s">
        <v>42</v>
      </c>
      <c r="AB51" s="1" t="s">
        <v>205</v>
      </c>
      <c r="AC51" s="1" t="s">
        <v>206</v>
      </c>
      <c r="AD51" s="1">
        <v>9739</v>
      </c>
      <c r="AE51" s="1" t="s">
        <v>45</v>
      </c>
      <c r="AF51" s="1" t="s">
        <v>46</v>
      </c>
    </row>
    <row r="52" spans="1:32" ht="150" x14ac:dyDescent="0.25">
      <c r="A52" s="3">
        <v>2024</v>
      </c>
      <c r="B52" s="3">
        <v>11130011</v>
      </c>
      <c r="C52" s="1">
        <v>103</v>
      </c>
      <c r="D52" s="3">
        <v>2282</v>
      </c>
      <c r="E52" s="2">
        <v>57246607</v>
      </c>
      <c r="F52" s="2">
        <v>57246643</v>
      </c>
      <c r="G52" s="1" t="s">
        <v>52</v>
      </c>
      <c r="H52" s="3" t="s">
        <v>207</v>
      </c>
      <c r="I52" s="2" t="s">
        <v>208</v>
      </c>
      <c r="J52" s="1" t="s">
        <v>55</v>
      </c>
      <c r="K52" s="3" t="s">
        <v>140</v>
      </c>
      <c r="L52" s="2" t="s">
        <v>132</v>
      </c>
      <c r="P52" s="1" t="s">
        <v>38</v>
      </c>
      <c r="Q52" s="1" t="s">
        <v>38</v>
      </c>
      <c r="R52" s="1">
        <v>0</v>
      </c>
      <c r="S52" s="1">
        <v>0</v>
      </c>
      <c r="T52" s="1">
        <v>0</v>
      </c>
      <c r="U52" s="1">
        <v>1</v>
      </c>
      <c r="V52" s="8">
        <v>700</v>
      </c>
      <c r="W52" s="8">
        <v>700</v>
      </c>
      <c r="X52" s="1" t="s">
        <v>209</v>
      </c>
      <c r="Y52" s="1" t="s">
        <v>210</v>
      </c>
      <c r="Z52" s="1" t="s">
        <v>211</v>
      </c>
      <c r="AA52" s="1" t="s">
        <v>42</v>
      </c>
      <c r="AB52" s="1" t="s">
        <v>212</v>
      </c>
      <c r="AC52" s="1" t="s">
        <v>213</v>
      </c>
      <c r="AD52" s="1">
        <v>9739</v>
      </c>
      <c r="AE52" s="1" t="s">
        <v>45</v>
      </c>
      <c r="AF52" s="1" t="s">
        <v>46</v>
      </c>
    </row>
    <row r="53" spans="1:32" ht="150" x14ac:dyDescent="0.25">
      <c r="A53" s="3">
        <v>2024</v>
      </c>
      <c r="B53" s="3">
        <v>11130011</v>
      </c>
      <c r="C53" s="1">
        <v>103</v>
      </c>
      <c r="D53" s="3">
        <v>2242</v>
      </c>
      <c r="E53" s="2">
        <v>57228967</v>
      </c>
      <c r="F53" s="2">
        <v>57229036</v>
      </c>
      <c r="G53" s="1" t="s">
        <v>52</v>
      </c>
      <c r="H53" s="3" t="s">
        <v>214</v>
      </c>
      <c r="I53" s="2" t="s">
        <v>215</v>
      </c>
      <c r="J53" s="1" t="s">
        <v>55</v>
      </c>
      <c r="K53" s="3" t="s">
        <v>216</v>
      </c>
      <c r="L53" s="2" t="s">
        <v>132</v>
      </c>
      <c r="P53" s="1" t="s">
        <v>38</v>
      </c>
      <c r="Q53" s="1" t="s">
        <v>38</v>
      </c>
      <c r="R53" s="1">
        <v>0</v>
      </c>
      <c r="S53" s="1">
        <v>0</v>
      </c>
      <c r="T53" s="1">
        <v>0</v>
      </c>
      <c r="U53" s="1">
        <v>1</v>
      </c>
      <c r="V53" s="7">
        <v>40</v>
      </c>
      <c r="W53" s="7">
        <v>40</v>
      </c>
      <c r="X53" s="1" t="s">
        <v>217</v>
      </c>
      <c r="Y53" s="1" t="s">
        <v>218</v>
      </c>
      <c r="Z53" s="1" t="s">
        <v>219</v>
      </c>
      <c r="AA53" s="1" t="s">
        <v>42</v>
      </c>
      <c r="AB53" s="1" t="s">
        <v>220</v>
      </c>
      <c r="AC53" s="1" t="s">
        <v>221</v>
      </c>
      <c r="AD53" s="1">
        <v>9739</v>
      </c>
      <c r="AE53" s="1" t="s">
        <v>45</v>
      </c>
      <c r="AF53" s="1" t="s">
        <v>46</v>
      </c>
    </row>
    <row r="54" spans="1:32" x14ac:dyDescent="0.25">
      <c r="V54" s="7"/>
      <c r="W54" s="7">
        <f>SUM(W46:W53)</f>
        <v>63266.43</v>
      </c>
    </row>
    <row r="55" spans="1:32" x14ac:dyDescent="0.25">
      <c r="V55" s="7"/>
      <c r="W55" s="7"/>
    </row>
    <row r="56" spans="1:32" x14ac:dyDescent="0.25">
      <c r="V56" s="7"/>
      <c r="W56" s="7"/>
    </row>
    <row r="57" spans="1:32" s="3" customFormat="1" ht="45" x14ac:dyDescent="0.25">
      <c r="A57" s="5" t="s">
        <v>0</v>
      </c>
      <c r="B57" s="5" t="s">
        <v>1</v>
      </c>
      <c r="C57" s="6" t="s">
        <v>2</v>
      </c>
      <c r="D57" s="5" t="s">
        <v>3</v>
      </c>
      <c r="E57" s="6" t="s">
        <v>4</v>
      </c>
      <c r="F57" s="6" t="s">
        <v>5</v>
      </c>
      <c r="G57" s="6" t="s">
        <v>6</v>
      </c>
      <c r="H57" s="5" t="s">
        <v>7</v>
      </c>
      <c r="I57" s="6" t="s">
        <v>8</v>
      </c>
      <c r="J57" s="6" t="s">
        <v>9</v>
      </c>
      <c r="K57" s="5" t="s">
        <v>10</v>
      </c>
      <c r="L57" s="6" t="s">
        <v>11</v>
      </c>
      <c r="M57" s="5" t="s">
        <v>12</v>
      </c>
      <c r="N57" s="5" t="s">
        <v>13</v>
      </c>
      <c r="O57" s="6" t="s">
        <v>14</v>
      </c>
      <c r="P57" s="6" t="s">
        <v>15</v>
      </c>
      <c r="Q57" s="6" t="s">
        <v>16</v>
      </c>
      <c r="R57" s="6" t="s">
        <v>17</v>
      </c>
      <c r="S57" s="6" t="s">
        <v>18</v>
      </c>
      <c r="T57" s="6" t="s">
        <v>19</v>
      </c>
      <c r="U57" s="6" t="s">
        <v>20</v>
      </c>
      <c r="V57" s="6" t="s">
        <v>21</v>
      </c>
      <c r="W57" s="6" t="s">
        <v>22</v>
      </c>
      <c r="X57" s="6" t="s">
        <v>23</v>
      </c>
      <c r="Y57" s="6" t="s">
        <v>24</v>
      </c>
      <c r="Z57" s="6" t="s">
        <v>25</v>
      </c>
      <c r="AA57" s="6" t="s">
        <v>26</v>
      </c>
      <c r="AB57" s="6" t="s">
        <v>27</v>
      </c>
      <c r="AC57" s="6" t="s">
        <v>28</v>
      </c>
      <c r="AD57" s="6" t="s">
        <v>29</v>
      </c>
      <c r="AE57" s="6" t="s">
        <v>30</v>
      </c>
      <c r="AF57" s="6" t="s">
        <v>31</v>
      </c>
    </row>
    <row r="58" spans="1:32" ht="150" x14ac:dyDescent="0.25">
      <c r="A58" s="3">
        <v>2024</v>
      </c>
      <c r="B58" s="3">
        <v>11130011</v>
      </c>
      <c r="C58" s="1">
        <v>103</v>
      </c>
      <c r="D58" s="3">
        <v>2243</v>
      </c>
      <c r="E58" s="2">
        <v>57229187</v>
      </c>
      <c r="F58" s="2">
        <v>57229261</v>
      </c>
      <c r="G58" s="1" t="s">
        <v>52</v>
      </c>
      <c r="H58" s="3" t="s">
        <v>214</v>
      </c>
      <c r="I58" s="2" t="s">
        <v>215</v>
      </c>
      <c r="J58" s="1" t="s">
        <v>55</v>
      </c>
      <c r="K58" s="3" t="s">
        <v>216</v>
      </c>
      <c r="L58" s="2" t="s">
        <v>132</v>
      </c>
      <c r="P58" s="1" t="s">
        <v>38</v>
      </c>
      <c r="Q58" s="1" t="s">
        <v>38</v>
      </c>
      <c r="R58" s="1">
        <v>0</v>
      </c>
      <c r="S58" s="1">
        <v>0</v>
      </c>
      <c r="T58" s="1">
        <v>0</v>
      </c>
      <c r="U58" s="1">
        <v>1</v>
      </c>
      <c r="V58" s="7">
        <v>30</v>
      </c>
      <c r="W58" s="7">
        <v>30</v>
      </c>
      <c r="X58" s="1" t="s">
        <v>222</v>
      </c>
      <c r="Y58" s="1" t="s">
        <v>223</v>
      </c>
      <c r="Z58" s="1" t="s">
        <v>224</v>
      </c>
      <c r="AA58" s="1" t="s">
        <v>42</v>
      </c>
      <c r="AB58" s="1" t="s">
        <v>225</v>
      </c>
      <c r="AC58" s="1" t="s">
        <v>226</v>
      </c>
      <c r="AD58" s="1">
        <v>9739</v>
      </c>
      <c r="AE58" s="1" t="s">
        <v>45</v>
      </c>
      <c r="AF58" s="1" t="s">
        <v>46</v>
      </c>
    </row>
    <row r="59" spans="1:32" ht="150" x14ac:dyDescent="0.25">
      <c r="A59" s="3">
        <v>2024</v>
      </c>
      <c r="B59" s="3">
        <v>11130011</v>
      </c>
      <c r="C59" s="1">
        <v>103</v>
      </c>
      <c r="D59" s="3">
        <v>2283</v>
      </c>
      <c r="E59" s="2">
        <v>57246861</v>
      </c>
      <c r="F59" s="2">
        <v>57246893</v>
      </c>
      <c r="G59" s="1" t="s">
        <v>52</v>
      </c>
      <c r="H59" s="3" t="s">
        <v>146</v>
      </c>
      <c r="I59" s="2" t="s">
        <v>147</v>
      </c>
      <c r="J59" s="1" t="s">
        <v>55</v>
      </c>
      <c r="K59" s="3" t="s">
        <v>65</v>
      </c>
      <c r="L59" s="2" t="s">
        <v>132</v>
      </c>
      <c r="P59" s="1" t="s">
        <v>38</v>
      </c>
      <c r="Q59" s="1" t="s">
        <v>38</v>
      </c>
      <c r="R59" s="1">
        <v>0</v>
      </c>
      <c r="S59" s="1">
        <v>0</v>
      </c>
      <c r="T59" s="1">
        <v>0</v>
      </c>
      <c r="U59" s="1">
        <v>1</v>
      </c>
      <c r="V59" s="7">
        <v>6000</v>
      </c>
      <c r="W59" s="7">
        <v>6000</v>
      </c>
      <c r="X59" s="1" t="s">
        <v>227</v>
      </c>
      <c r="Y59" s="1" t="s">
        <v>228</v>
      </c>
      <c r="Z59" s="1" t="s">
        <v>229</v>
      </c>
      <c r="AA59" s="1" t="s">
        <v>42</v>
      </c>
      <c r="AB59" s="1" t="s">
        <v>230</v>
      </c>
      <c r="AC59" s="1" t="s">
        <v>231</v>
      </c>
      <c r="AD59" s="1">
        <v>9739</v>
      </c>
      <c r="AE59" s="1" t="s">
        <v>45</v>
      </c>
      <c r="AF59" s="1" t="s">
        <v>46</v>
      </c>
    </row>
    <row r="60" spans="1:32" ht="150" x14ac:dyDescent="0.25">
      <c r="A60" s="3">
        <v>2024</v>
      </c>
      <c r="B60" s="3">
        <v>11130011</v>
      </c>
      <c r="C60" s="1">
        <v>103</v>
      </c>
      <c r="D60" s="3">
        <v>2284</v>
      </c>
      <c r="E60" s="2">
        <v>57246969</v>
      </c>
      <c r="F60" s="2">
        <v>57246994</v>
      </c>
      <c r="G60" s="1" t="s">
        <v>52</v>
      </c>
      <c r="H60" s="3" t="s">
        <v>153</v>
      </c>
      <c r="I60" s="2" t="s">
        <v>154</v>
      </c>
      <c r="J60" s="1" t="s">
        <v>55</v>
      </c>
      <c r="K60" s="3" t="s">
        <v>65</v>
      </c>
      <c r="L60" s="2" t="s">
        <v>132</v>
      </c>
      <c r="P60" s="1" t="s">
        <v>38</v>
      </c>
      <c r="Q60" s="1" t="s">
        <v>38</v>
      </c>
      <c r="R60" s="1">
        <v>0</v>
      </c>
      <c r="S60" s="1">
        <v>0</v>
      </c>
      <c r="T60" s="1">
        <v>0</v>
      </c>
      <c r="U60" s="1">
        <v>1</v>
      </c>
      <c r="V60" s="7">
        <v>6000</v>
      </c>
      <c r="W60" s="7">
        <v>6000</v>
      </c>
      <c r="X60" s="1" t="s">
        <v>232</v>
      </c>
      <c r="Y60" s="1" t="s">
        <v>233</v>
      </c>
      <c r="Z60" s="1" t="s">
        <v>234</v>
      </c>
      <c r="AA60" s="1" t="s">
        <v>42</v>
      </c>
      <c r="AB60" s="1" t="s">
        <v>235</v>
      </c>
      <c r="AC60" s="1" t="s">
        <v>236</v>
      </c>
      <c r="AD60" s="1">
        <v>9739</v>
      </c>
      <c r="AE60" s="1" t="s">
        <v>45</v>
      </c>
      <c r="AF60" s="1" t="s">
        <v>46</v>
      </c>
    </row>
    <row r="61" spans="1:32" ht="150" x14ac:dyDescent="0.25">
      <c r="A61" s="3">
        <v>2024</v>
      </c>
      <c r="B61" s="3">
        <v>11130011</v>
      </c>
      <c r="C61" s="1">
        <v>103</v>
      </c>
      <c r="D61" s="3">
        <v>2285</v>
      </c>
      <c r="E61" s="2">
        <v>57247145</v>
      </c>
      <c r="F61" s="2">
        <v>57247169</v>
      </c>
      <c r="G61" s="1" t="s">
        <v>52</v>
      </c>
      <c r="H61" s="3" t="s">
        <v>181</v>
      </c>
      <c r="I61" s="2" t="s">
        <v>182</v>
      </c>
      <c r="J61" s="1" t="s">
        <v>55</v>
      </c>
      <c r="K61" s="3" t="s">
        <v>65</v>
      </c>
      <c r="L61" s="2" t="s">
        <v>132</v>
      </c>
      <c r="P61" s="1" t="s">
        <v>38</v>
      </c>
      <c r="Q61" s="1" t="s">
        <v>38</v>
      </c>
      <c r="R61" s="1">
        <v>0</v>
      </c>
      <c r="S61" s="1">
        <v>0</v>
      </c>
      <c r="T61" s="1">
        <v>0</v>
      </c>
      <c r="U61" s="1">
        <v>1</v>
      </c>
      <c r="V61" s="7">
        <v>4800</v>
      </c>
      <c r="W61" s="7">
        <v>4800</v>
      </c>
      <c r="X61" s="1" t="s">
        <v>237</v>
      </c>
      <c r="Y61" s="1" t="s">
        <v>238</v>
      </c>
      <c r="Z61" s="1" t="s">
        <v>239</v>
      </c>
      <c r="AA61" s="1" t="s">
        <v>42</v>
      </c>
      <c r="AB61" s="1" t="s">
        <v>240</v>
      </c>
      <c r="AC61" s="1" t="s">
        <v>241</v>
      </c>
      <c r="AD61" s="1">
        <v>9739</v>
      </c>
      <c r="AE61" s="1" t="s">
        <v>45</v>
      </c>
      <c r="AF61" s="1" t="s">
        <v>46</v>
      </c>
    </row>
    <row r="62" spans="1:32" ht="150" x14ac:dyDescent="0.25">
      <c r="A62" s="3">
        <v>2024</v>
      </c>
      <c r="B62" s="3">
        <v>11130011</v>
      </c>
      <c r="C62" s="1">
        <v>103</v>
      </c>
      <c r="D62" s="3">
        <v>2229</v>
      </c>
      <c r="E62" s="2">
        <v>57226304</v>
      </c>
      <c r="F62" s="2">
        <v>57226421</v>
      </c>
      <c r="G62" s="1" t="s">
        <v>52</v>
      </c>
      <c r="H62" s="3" t="s">
        <v>242</v>
      </c>
      <c r="I62" s="2" t="s">
        <v>243</v>
      </c>
      <c r="J62" s="1" t="s">
        <v>55</v>
      </c>
      <c r="K62" s="3" t="s">
        <v>65</v>
      </c>
      <c r="L62" s="2" t="s">
        <v>132</v>
      </c>
      <c r="P62" s="1" t="s">
        <v>38</v>
      </c>
      <c r="Q62" s="1" t="s">
        <v>38</v>
      </c>
      <c r="R62" s="1">
        <v>0</v>
      </c>
      <c r="S62" s="1">
        <v>0</v>
      </c>
      <c r="T62" s="1">
        <v>0</v>
      </c>
      <c r="U62" s="1">
        <v>1</v>
      </c>
      <c r="V62" s="7">
        <v>3000</v>
      </c>
      <c r="W62" s="7">
        <v>3000</v>
      </c>
      <c r="X62" s="1" t="s">
        <v>244</v>
      </c>
      <c r="Y62" s="1" t="s">
        <v>245</v>
      </c>
      <c r="Z62" s="1" t="s">
        <v>246</v>
      </c>
      <c r="AA62" s="1" t="s">
        <v>42</v>
      </c>
      <c r="AB62" s="1" t="s">
        <v>247</v>
      </c>
      <c r="AC62" s="1" t="s">
        <v>248</v>
      </c>
      <c r="AD62" s="1">
        <v>9739</v>
      </c>
      <c r="AE62" s="1" t="s">
        <v>45</v>
      </c>
      <c r="AF62" s="1" t="s">
        <v>46</v>
      </c>
    </row>
    <row r="63" spans="1:32" ht="150" x14ac:dyDescent="0.25">
      <c r="A63" s="3">
        <v>2024</v>
      </c>
      <c r="B63" s="3">
        <v>11130011</v>
      </c>
      <c r="C63" s="1">
        <v>103</v>
      </c>
      <c r="D63" s="3">
        <v>2045</v>
      </c>
      <c r="E63" s="2">
        <v>57016576</v>
      </c>
      <c r="F63" s="2">
        <v>57016634</v>
      </c>
      <c r="G63" s="1" t="s">
        <v>52</v>
      </c>
      <c r="H63" s="3" t="s">
        <v>81</v>
      </c>
      <c r="I63" s="2" t="s">
        <v>82</v>
      </c>
      <c r="J63" s="1" t="s">
        <v>55</v>
      </c>
      <c r="K63" s="3" t="s">
        <v>83</v>
      </c>
      <c r="L63" s="2" t="s">
        <v>132</v>
      </c>
      <c r="P63" s="1" t="s">
        <v>38</v>
      </c>
      <c r="Q63" s="1" t="s">
        <v>38</v>
      </c>
      <c r="R63" s="1">
        <v>0</v>
      </c>
      <c r="S63" s="1">
        <v>0</v>
      </c>
      <c r="T63" s="1">
        <v>0</v>
      </c>
      <c r="U63" s="1">
        <v>1</v>
      </c>
      <c r="V63" s="7">
        <v>2080</v>
      </c>
      <c r="W63" s="7">
        <v>2080</v>
      </c>
      <c r="X63" s="1" t="s">
        <v>249</v>
      </c>
      <c r="Y63" s="1" t="s">
        <v>250</v>
      </c>
      <c r="Z63" s="1" t="s">
        <v>251</v>
      </c>
      <c r="AA63" s="1" t="s">
        <v>42</v>
      </c>
      <c r="AB63" s="1" t="s">
        <v>252</v>
      </c>
      <c r="AC63" s="1" t="s">
        <v>253</v>
      </c>
      <c r="AD63" s="1">
        <v>9739</v>
      </c>
      <c r="AE63" s="1" t="s">
        <v>45</v>
      </c>
      <c r="AF63" s="1" t="s">
        <v>46</v>
      </c>
    </row>
    <row r="64" spans="1:32" ht="150" x14ac:dyDescent="0.25">
      <c r="A64" s="3">
        <v>2024</v>
      </c>
      <c r="B64" s="3">
        <v>11130011</v>
      </c>
      <c r="C64" s="1">
        <v>103</v>
      </c>
      <c r="D64" s="3">
        <v>2047</v>
      </c>
      <c r="E64" s="2">
        <v>57016872</v>
      </c>
      <c r="F64" s="2">
        <v>57016918</v>
      </c>
      <c r="G64" s="1" t="s">
        <v>52</v>
      </c>
      <c r="H64" s="3" t="s">
        <v>81</v>
      </c>
      <c r="I64" s="2" t="s">
        <v>82</v>
      </c>
      <c r="J64" s="1" t="s">
        <v>55</v>
      </c>
      <c r="K64" s="3" t="s">
        <v>83</v>
      </c>
      <c r="L64" s="2" t="s">
        <v>132</v>
      </c>
      <c r="P64" s="1" t="s">
        <v>38</v>
      </c>
      <c r="Q64" s="1" t="s">
        <v>38</v>
      </c>
      <c r="R64" s="1">
        <v>0</v>
      </c>
      <c r="S64" s="1">
        <v>0</v>
      </c>
      <c r="T64" s="1">
        <v>0</v>
      </c>
      <c r="U64" s="1">
        <v>1</v>
      </c>
      <c r="V64" s="7">
        <v>540</v>
      </c>
      <c r="W64" s="7">
        <v>540</v>
      </c>
      <c r="X64" s="1" t="s">
        <v>254</v>
      </c>
      <c r="Y64" s="1" t="s">
        <v>255</v>
      </c>
      <c r="Z64" s="1" t="s">
        <v>256</v>
      </c>
      <c r="AA64" s="1" t="s">
        <v>42</v>
      </c>
      <c r="AB64" s="1" t="s">
        <v>257</v>
      </c>
      <c r="AC64" s="1" t="s">
        <v>258</v>
      </c>
      <c r="AD64" s="1">
        <v>9739</v>
      </c>
      <c r="AE64" s="1" t="s">
        <v>45</v>
      </c>
      <c r="AF64" s="1" t="s">
        <v>46</v>
      </c>
    </row>
    <row r="65" spans="1:32" ht="150" x14ac:dyDescent="0.25">
      <c r="A65" s="3">
        <v>2024</v>
      </c>
      <c r="B65" s="3">
        <v>11130011</v>
      </c>
      <c r="C65" s="1">
        <v>103</v>
      </c>
      <c r="D65" s="3">
        <v>2048</v>
      </c>
      <c r="E65" s="2">
        <v>57019142</v>
      </c>
      <c r="F65" s="2">
        <v>57019285</v>
      </c>
      <c r="G65" s="1" t="s">
        <v>52</v>
      </c>
      <c r="H65" s="3" t="s">
        <v>259</v>
      </c>
      <c r="I65" s="2" t="s">
        <v>260</v>
      </c>
      <c r="J65" s="1" t="s">
        <v>55</v>
      </c>
      <c r="K65" s="3" t="s">
        <v>261</v>
      </c>
      <c r="L65" s="2" t="s">
        <v>132</v>
      </c>
      <c r="P65" s="1" t="s">
        <v>38</v>
      </c>
      <c r="Q65" s="1" t="s">
        <v>38</v>
      </c>
      <c r="R65" s="1">
        <v>0</v>
      </c>
      <c r="S65" s="1">
        <v>0</v>
      </c>
      <c r="T65" s="1">
        <v>0</v>
      </c>
      <c r="U65" s="1">
        <v>1</v>
      </c>
      <c r="V65" s="7">
        <v>196</v>
      </c>
      <c r="W65" s="7">
        <v>196</v>
      </c>
      <c r="X65" s="1" t="s">
        <v>262</v>
      </c>
      <c r="Y65" s="1" t="s">
        <v>263</v>
      </c>
      <c r="Z65" s="1" t="s">
        <v>264</v>
      </c>
      <c r="AA65" s="1" t="s">
        <v>42</v>
      </c>
      <c r="AB65" s="1" t="s">
        <v>265</v>
      </c>
      <c r="AC65" s="1" t="s">
        <v>266</v>
      </c>
      <c r="AD65" s="1">
        <v>9739</v>
      </c>
      <c r="AE65" s="1" t="s">
        <v>45</v>
      </c>
      <c r="AF65" s="1" t="s">
        <v>46</v>
      </c>
    </row>
    <row r="66" spans="1:32" x14ac:dyDescent="0.25">
      <c r="V66" s="7"/>
      <c r="W66" s="7">
        <f>SUM(W58:W65)</f>
        <v>22646</v>
      </c>
    </row>
    <row r="67" spans="1:32" x14ac:dyDescent="0.25">
      <c r="V67" s="7"/>
      <c r="W67" s="7"/>
    </row>
    <row r="68" spans="1:32" x14ac:dyDescent="0.25">
      <c r="V68" s="7"/>
      <c r="W68" s="7"/>
    </row>
    <row r="69" spans="1:32" s="3" customFormat="1" ht="45" x14ac:dyDescent="0.25">
      <c r="A69" s="5" t="s">
        <v>0</v>
      </c>
      <c r="B69" s="5" t="s">
        <v>1</v>
      </c>
      <c r="C69" s="6" t="s">
        <v>2</v>
      </c>
      <c r="D69" s="5" t="s">
        <v>3</v>
      </c>
      <c r="E69" s="6" t="s">
        <v>4</v>
      </c>
      <c r="F69" s="6" t="s">
        <v>5</v>
      </c>
      <c r="G69" s="6" t="s">
        <v>6</v>
      </c>
      <c r="H69" s="5" t="s">
        <v>7</v>
      </c>
      <c r="I69" s="6" t="s">
        <v>8</v>
      </c>
      <c r="J69" s="6" t="s">
        <v>9</v>
      </c>
      <c r="K69" s="5" t="s">
        <v>10</v>
      </c>
      <c r="L69" s="6" t="s">
        <v>11</v>
      </c>
      <c r="M69" s="5" t="s">
        <v>12</v>
      </c>
      <c r="N69" s="5" t="s">
        <v>13</v>
      </c>
      <c r="O69" s="6" t="s">
        <v>14</v>
      </c>
      <c r="P69" s="6" t="s">
        <v>15</v>
      </c>
      <c r="Q69" s="6" t="s">
        <v>16</v>
      </c>
      <c r="R69" s="6" t="s">
        <v>17</v>
      </c>
      <c r="S69" s="6" t="s">
        <v>18</v>
      </c>
      <c r="T69" s="6" t="s">
        <v>19</v>
      </c>
      <c r="U69" s="6" t="s">
        <v>20</v>
      </c>
      <c r="V69" s="6" t="s">
        <v>21</v>
      </c>
      <c r="W69" s="6" t="s">
        <v>22</v>
      </c>
      <c r="X69" s="6" t="s">
        <v>23</v>
      </c>
      <c r="Y69" s="6" t="s">
        <v>24</v>
      </c>
      <c r="Z69" s="6" t="s">
        <v>25</v>
      </c>
      <c r="AA69" s="6" t="s">
        <v>26</v>
      </c>
      <c r="AB69" s="6" t="s">
        <v>27</v>
      </c>
      <c r="AC69" s="6" t="s">
        <v>28</v>
      </c>
      <c r="AD69" s="6" t="s">
        <v>29</v>
      </c>
      <c r="AE69" s="6" t="s">
        <v>30</v>
      </c>
      <c r="AF69" s="6" t="s">
        <v>31</v>
      </c>
    </row>
    <row r="70" spans="1:32" ht="150" x14ac:dyDescent="0.25">
      <c r="A70" s="3">
        <v>2024</v>
      </c>
      <c r="B70" s="3">
        <v>11130011</v>
      </c>
      <c r="C70" s="1">
        <v>103</v>
      </c>
      <c r="D70" s="3">
        <v>2049</v>
      </c>
      <c r="E70" s="2">
        <v>57019592</v>
      </c>
      <c r="F70" s="2">
        <v>57019780</v>
      </c>
      <c r="G70" s="1" t="s">
        <v>52</v>
      </c>
      <c r="H70" s="3" t="s">
        <v>267</v>
      </c>
      <c r="I70" s="2" t="s">
        <v>268</v>
      </c>
      <c r="J70" s="1" t="s">
        <v>55</v>
      </c>
      <c r="K70" s="3" t="s">
        <v>269</v>
      </c>
      <c r="L70" s="2" t="s">
        <v>132</v>
      </c>
      <c r="P70" s="1" t="s">
        <v>38</v>
      </c>
      <c r="Q70" s="1" t="s">
        <v>38</v>
      </c>
      <c r="R70" s="1">
        <v>0</v>
      </c>
      <c r="S70" s="1">
        <v>0</v>
      </c>
      <c r="T70" s="1">
        <v>0</v>
      </c>
      <c r="U70" s="1">
        <v>1</v>
      </c>
      <c r="V70" s="7">
        <v>740</v>
      </c>
      <c r="W70" s="7">
        <v>740</v>
      </c>
      <c r="X70" s="1" t="s">
        <v>270</v>
      </c>
      <c r="Y70" s="1" t="s">
        <v>271</v>
      </c>
      <c r="Z70" s="1" t="s">
        <v>272</v>
      </c>
      <c r="AA70" s="1" t="s">
        <v>42</v>
      </c>
      <c r="AB70" s="1" t="s">
        <v>273</v>
      </c>
      <c r="AC70" s="1" t="s">
        <v>274</v>
      </c>
      <c r="AD70" s="1">
        <v>9739</v>
      </c>
      <c r="AE70" s="1" t="s">
        <v>45</v>
      </c>
      <c r="AF70" s="1" t="s">
        <v>46</v>
      </c>
    </row>
    <row r="71" spans="1:32" ht="150" x14ac:dyDescent="0.25">
      <c r="A71" s="3">
        <v>2024</v>
      </c>
      <c r="B71" s="3">
        <v>11130011</v>
      </c>
      <c r="C71" s="1">
        <v>103</v>
      </c>
      <c r="D71" s="3">
        <v>2255</v>
      </c>
      <c r="E71" s="2">
        <v>57232536</v>
      </c>
      <c r="F71" s="2">
        <v>57232729</v>
      </c>
      <c r="G71" s="1" t="s">
        <v>52</v>
      </c>
      <c r="H71" s="3" t="s">
        <v>275</v>
      </c>
      <c r="I71" s="2" t="s">
        <v>276</v>
      </c>
      <c r="J71" s="1" t="s">
        <v>277</v>
      </c>
      <c r="K71" s="3" t="s">
        <v>278</v>
      </c>
      <c r="L71" s="2" t="s">
        <v>132</v>
      </c>
      <c r="N71" s="3">
        <v>107654</v>
      </c>
      <c r="O71" s="1">
        <v>125232</v>
      </c>
      <c r="P71" s="1" t="s">
        <v>279</v>
      </c>
      <c r="Q71" s="1" t="s">
        <v>280</v>
      </c>
      <c r="R71" s="1">
        <v>0</v>
      </c>
      <c r="S71" s="1">
        <v>0</v>
      </c>
      <c r="T71" s="1">
        <v>0</v>
      </c>
      <c r="U71" s="1">
        <v>5</v>
      </c>
      <c r="V71" s="7">
        <v>1180</v>
      </c>
      <c r="W71" s="7">
        <v>5900</v>
      </c>
      <c r="X71" s="1" t="s">
        <v>281</v>
      </c>
      <c r="Y71" s="1" t="s">
        <v>282</v>
      </c>
      <c r="Z71" s="1" t="s">
        <v>283</v>
      </c>
      <c r="AA71" s="1" t="s">
        <v>42</v>
      </c>
      <c r="AB71" s="1" t="s">
        <v>284</v>
      </c>
      <c r="AC71" s="1" t="s">
        <v>285</v>
      </c>
      <c r="AD71" s="1">
        <v>9739</v>
      </c>
      <c r="AE71" s="1" t="s">
        <v>45</v>
      </c>
      <c r="AF71" s="1" t="s">
        <v>46</v>
      </c>
    </row>
    <row r="72" spans="1:32" ht="150" x14ac:dyDescent="0.25">
      <c r="A72" s="3">
        <v>2024</v>
      </c>
      <c r="B72" s="3">
        <v>11130011</v>
      </c>
      <c r="C72" s="1">
        <v>103</v>
      </c>
      <c r="D72" s="3">
        <v>2255</v>
      </c>
      <c r="E72" s="2">
        <v>57232536</v>
      </c>
      <c r="F72" s="2">
        <v>57232729</v>
      </c>
      <c r="G72" s="1" t="s">
        <v>52</v>
      </c>
      <c r="H72" s="3" t="s">
        <v>275</v>
      </c>
      <c r="I72" s="2" t="s">
        <v>276</v>
      </c>
      <c r="J72" s="1" t="s">
        <v>277</v>
      </c>
      <c r="K72" s="3" t="s">
        <v>278</v>
      </c>
      <c r="L72" s="2" t="s">
        <v>132</v>
      </c>
      <c r="N72" s="3">
        <v>107666</v>
      </c>
      <c r="O72" s="1">
        <v>125244</v>
      </c>
      <c r="P72" s="1" t="s">
        <v>279</v>
      </c>
      <c r="Q72" s="1" t="s">
        <v>286</v>
      </c>
      <c r="R72" s="1">
        <v>0</v>
      </c>
      <c r="S72" s="1">
        <v>0</v>
      </c>
      <c r="T72" s="1">
        <v>0</v>
      </c>
      <c r="U72" s="1">
        <v>3</v>
      </c>
      <c r="V72" s="7">
        <v>690</v>
      </c>
      <c r="W72" s="7">
        <v>2070</v>
      </c>
      <c r="X72" s="1" t="s">
        <v>281</v>
      </c>
      <c r="Y72" s="1" t="s">
        <v>282</v>
      </c>
      <c r="Z72" s="1" t="s">
        <v>283</v>
      </c>
      <c r="AA72" s="1" t="s">
        <v>42</v>
      </c>
      <c r="AB72" s="1" t="s">
        <v>284</v>
      </c>
      <c r="AC72" s="1" t="s">
        <v>285</v>
      </c>
      <c r="AD72" s="1">
        <v>9739</v>
      </c>
      <c r="AE72" s="1" t="s">
        <v>45</v>
      </c>
      <c r="AF72" s="1" t="s">
        <v>46</v>
      </c>
    </row>
    <row r="73" spans="1:32" ht="150" x14ac:dyDescent="0.25">
      <c r="A73" s="3">
        <v>2024</v>
      </c>
      <c r="B73" s="3">
        <v>11130011</v>
      </c>
      <c r="C73" s="1">
        <v>103</v>
      </c>
      <c r="D73" s="3">
        <v>2255</v>
      </c>
      <c r="E73" s="2">
        <v>57232536</v>
      </c>
      <c r="F73" s="2">
        <v>57232729</v>
      </c>
      <c r="G73" s="1" t="s">
        <v>52</v>
      </c>
      <c r="H73" s="3" t="s">
        <v>275</v>
      </c>
      <c r="I73" s="2" t="s">
        <v>276</v>
      </c>
      <c r="J73" s="1" t="s">
        <v>277</v>
      </c>
      <c r="K73" s="3" t="s">
        <v>278</v>
      </c>
      <c r="L73" s="2" t="s">
        <v>132</v>
      </c>
      <c r="N73" s="3">
        <v>107667</v>
      </c>
      <c r="O73" s="1">
        <v>125245</v>
      </c>
      <c r="P73" s="1" t="s">
        <v>279</v>
      </c>
      <c r="Q73" s="1" t="s">
        <v>287</v>
      </c>
      <c r="R73" s="1">
        <v>0</v>
      </c>
      <c r="S73" s="1">
        <v>0</v>
      </c>
      <c r="T73" s="1">
        <v>0</v>
      </c>
      <c r="U73" s="1">
        <v>3</v>
      </c>
      <c r="V73" s="7">
        <v>770</v>
      </c>
      <c r="W73" s="7">
        <v>2310</v>
      </c>
      <c r="X73" s="1" t="s">
        <v>281</v>
      </c>
      <c r="Y73" s="1" t="s">
        <v>282</v>
      </c>
      <c r="Z73" s="1" t="s">
        <v>283</v>
      </c>
      <c r="AA73" s="1" t="s">
        <v>42</v>
      </c>
      <c r="AB73" s="1" t="s">
        <v>284</v>
      </c>
      <c r="AC73" s="1" t="s">
        <v>285</v>
      </c>
      <c r="AD73" s="1">
        <v>9739</v>
      </c>
      <c r="AE73" s="1" t="s">
        <v>45</v>
      </c>
      <c r="AF73" s="1" t="s">
        <v>46</v>
      </c>
    </row>
    <row r="74" spans="1:32" ht="150" x14ac:dyDescent="0.25">
      <c r="A74" s="3">
        <v>2024</v>
      </c>
      <c r="B74" s="3">
        <v>11130011</v>
      </c>
      <c r="C74" s="1">
        <v>103</v>
      </c>
      <c r="D74" s="3">
        <v>2255</v>
      </c>
      <c r="E74" s="2">
        <v>57232536</v>
      </c>
      <c r="F74" s="2">
        <v>57232729</v>
      </c>
      <c r="G74" s="1" t="s">
        <v>52</v>
      </c>
      <c r="H74" s="3" t="s">
        <v>275</v>
      </c>
      <c r="I74" s="2" t="s">
        <v>276</v>
      </c>
      <c r="J74" s="1" t="s">
        <v>277</v>
      </c>
      <c r="K74" s="3" t="s">
        <v>278</v>
      </c>
      <c r="L74" s="2" t="s">
        <v>132</v>
      </c>
      <c r="N74" s="3">
        <v>107668</v>
      </c>
      <c r="O74" s="1">
        <v>125246</v>
      </c>
      <c r="P74" s="1" t="s">
        <v>279</v>
      </c>
      <c r="Q74" s="1" t="s">
        <v>288</v>
      </c>
      <c r="R74" s="1">
        <v>0</v>
      </c>
      <c r="S74" s="1">
        <v>0</v>
      </c>
      <c r="T74" s="1">
        <v>0</v>
      </c>
      <c r="U74" s="1">
        <v>3</v>
      </c>
      <c r="V74" s="7">
        <v>820</v>
      </c>
      <c r="W74" s="7">
        <v>2460</v>
      </c>
      <c r="X74" s="1" t="s">
        <v>281</v>
      </c>
      <c r="Y74" s="1" t="s">
        <v>282</v>
      </c>
      <c r="Z74" s="1" t="s">
        <v>283</v>
      </c>
      <c r="AA74" s="1" t="s">
        <v>42</v>
      </c>
      <c r="AB74" s="1" t="s">
        <v>284</v>
      </c>
      <c r="AC74" s="1" t="s">
        <v>285</v>
      </c>
      <c r="AD74" s="1">
        <v>9739</v>
      </c>
      <c r="AE74" s="1" t="s">
        <v>45</v>
      </c>
      <c r="AF74" s="1" t="s">
        <v>46</v>
      </c>
    </row>
    <row r="75" spans="1:32" ht="150" x14ac:dyDescent="0.25">
      <c r="A75" s="3">
        <v>2024</v>
      </c>
      <c r="B75" s="3">
        <v>11130011</v>
      </c>
      <c r="C75" s="1">
        <v>103</v>
      </c>
      <c r="D75" s="3">
        <v>2255</v>
      </c>
      <c r="E75" s="2">
        <v>57232536</v>
      </c>
      <c r="F75" s="2">
        <v>57232729</v>
      </c>
      <c r="G75" s="1" t="s">
        <v>52</v>
      </c>
      <c r="H75" s="3" t="s">
        <v>275</v>
      </c>
      <c r="I75" s="2" t="s">
        <v>276</v>
      </c>
      <c r="J75" s="1" t="s">
        <v>277</v>
      </c>
      <c r="K75" s="3" t="s">
        <v>278</v>
      </c>
      <c r="L75" s="2" t="s">
        <v>132</v>
      </c>
      <c r="N75" s="3">
        <v>107669</v>
      </c>
      <c r="O75" s="1">
        <v>125247</v>
      </c>
      <c r="P75" s="1" t="s">
        <v>279</v>
      </c>
      <c r="Q75" s="1" t="s">
        <v>289</v>
      </c>
      <c r="R75" s="1">
        <v>0</v>
      </c>
      <c r="S75" s="1">
        <v>0</v>
      </c>
      <c r="T75" s="1">
        <v>0</v>
      </c>
      <c r="U75" s="1">
        <v>5</v>
      </c>
      <c r="V75" s="7">
        <v>770</v>
      </c>
      <c r="W75" s="7">
        <v>3850</v>
      </c>
      <c r="X75" s="1" t="s">
        <v>281</v>
      </c>
      <c r="Y75" s="1" t="s">
        <v>282</v>
      </c>
      <c r="Z75" s="1" t="s">
        <v>283</v>
      </c>
      <c r="AA75" s="1" t="s">
        <v>42</v>
      </c>
      <c r="AB75" s="1" t="s">
        <v>284</v>
      </c>
      <c r="AC75" s="1" t="s">
        <v>285</v>
      </c>
      <c r="AD75" s="1">
        <v>9739</v>
      </c>
      <c r="AE75" s="1" t="s">
        <v>45</v>
      </c>
      <c r="AF75" s="1" t="s">
        <v>46</v>
      </c>
    </row>
    <row r="76" spans="1:32" ht="150" x14ac:dyDescent="0.25">
      <c r="A76" s="3">
        <v>2024</v>
      </c>
      <c r="B76" s="3">
        <v>11130011</v>
      </c>
      <c r="C76" s="1">
        <v>103</v>
      </c>
      <c r="D76" s="3">
        <v>2255</v>
      </c>
      <c r="E76" s="2">
        <v>57232536</v>
      </c>
      <c r="F76" s="2">
        <v>57232729</v>
      </c>
      <c r="G76" s="1" t="s">
        <v>52</v>
      </c>
      <c r="H76" s="3" t="s">
        <v>275</v>
      </c>
      <c r="I76" s="2" t="s">
        <v>276</v>
      </c>
      <c r="J76" s="1" t="s">
        <v>277</v>
      </c>
      <c r="K76" s="3" t="s">
        <v>278</v>
      </c>
      <c r="L76" s="2" t="s">
        <v>132</v>
      </c>
      <c r="N76" s="3">
        <v>159533</v>
      </c>
      <c r="O76" s="1">
        <v>186778</v>
      </c>
      <c r="P76" s="1" t="s">
        <v>279</v>
      </c>
      <c r="Q76" s="1" t="s">
        <v>290</v>
      </c>
      <c r="R76" s="1">
        <v>0</v>
      </c>
      <c r="S76" s="1">
        <v>0</v>
      </c>
      <c r="T76" s="1">
        <v>0</v>
      </c>
      <c r="U76" s="1">
        <v>6</v>
      </c>
      <c r="V76" s="7">
        <v>1060</v>
      </c>
      <c r="W76" s="7">
        <v>6360</v>
      </c>
      <c r="X76" s="1" t="s">
        <v>281</v>
      </c>
      <c r="Y76" s="1" t="s">
        <v>282</v>
      </c>
      <c r="Z76" s="1" t="s">
        <v>283</v>
      </c>
      <c r="AA76" s="1" t="s">
        <v>42</v>
      </c>
      <c r="AB76" s="1" t="s">
        <v>284</v>
      </c>
      <c r="AC76" s="1" t="s">
        <v>285</v>
      </c>
      <c r="AD76" s="1">
        <v>9739</v>
      </c>
      <c r="AE76" s="1" t="s">
        <v>45</v>
      </c>
      <c r="AF76" s="1" t="s">
        <v>46</v>
      </c>
    </row>
    <row r="77" spans="1:32" ht="150" x14ac:dyDescent="0.25">
      <c r="A77" s="3">
        <v>2024</v>
      </c>
      <c r="B77" s="3">
        <v>11130011</v>
      </c>
      <c r="C77" s="1">
        <v>103</v>
      </c>
      <c r="D77" s="3">
        <v>2242</v>
      </c>
      <c r="E77" s="2">
        <v>57228967</v>
      </c>
      <c r="F77" s="2">
        <v>57229036</v>
      </c>
      <c r="G77" s="1" t="s">
        <v>52</v>
      </c>
      <c r="H77" s="3" t="s">
        <v>214</v>
      </c>
      <c r="I77" s="2" t="s">
        <v>215</v>
      </c>
      <c r="J77" s="1" t="s">
        <v>277</v>
      </c>
      <c r="K77" s="3" t="s">
        <v>291</v>
      </c>
      <c r="L77" s="2" t="s">
        <v>132</v>
      </c>
      <c r="N77" s="3">
        <v>3620</v>
      </c>
      <c r="O77" s="1">
        <v>63245</v>
      </c>
      <c r="P77" s="1" t="s">
        <v>292</v>
      </c>
      <c r="Q77" s="1" t="s">
        <v>293</v>
      </c>
      <c r="R77" s="1">
        <v>0</v>
      </c>
      <c r="S77" s="1">
        <v>0</v>
      </c>
      <c r="T77" s="1">
        <v>0</v>
      </c>
      <c r="U77" s="1">
        <v>80</v>
      </c>
      <c r="V77" s="7">
        <v>22</v>
      </c>
      <c r="W77" s="7">
        <v>1760</v>
      </c>
      <c r="X77" s="1" t="s">
        <v>217</v>
      </c>
      <c r="Y77" s="1" t="s">
        <v>218</v>
      </c>
      <c r="Z77" s="1" t="s">
        <v>219</v>
      </c>
      <c r="AA77" s="1" t="s">
        <v>42</v>
      </c>
      <c r="AB77" s="1" t="s">
        <v>220</v>
      </c>
      <c r="AC77" s="1" t="s">
        <v>221</v>
      </c>
      <c r="AD77" s="1">
        <v>9739</v>
      </c>
      <c r="AE77" s="1" t="s">
        <v>45</v>
      </c>
      <c r="AF77" s="1" t="s">
        <v>46</v>
      </c>
    </row>
    <row r="78" spans="1:32" x14ac:dyDescent="0.25">
      <c r="V78" s="7"/>
      <c r="W78" s="7">
        <f>SUM(W70:W77)</f>
        <v>25450</v>
      </c>
    </row>
    <row r="79" spans="1:32" x14ac:dyDescent="0.25">
      <c r="V79" s="7"/>
      <c r="W79" s="7"/>
    </row>
    <row r="80" spans="1:32" x14ac:dyDescent="0.25">
      <c r="V80" s="7"/>
      <c r="W80" s="7"/>
    </row>
    <row r="81" spans="1:32" s="3" customFormat="1" ht="45" x14ac:dyDescent="0.25">
      <c r="A81" s="5" t="s">
        <v>0</v>
      </c>
      <c r="B81" s="5" t="s">
        <v>1</v>
      </c>
      <c r="C81" s="6" t="s">
        <v>2</v>
      </c>
      <c r="D81" s="5" t="s">
        <v>3</v>
      </c>
      <c r="E81" s="6" t="s">
        <v>4</v>
      </c>
      <c r="F81" s="6" t="s">
        <v>5</v>
      </c>
      <c r="G81" s="6" t="s">
        <v>6</v>
      </c>
      <c r="H81" s="5" t="s">
        <v>7</v>
      </c>
      <c r="I81" s="6" t="s">
        <v>8</v>
      </c>
      <c r="J81" s="6" t="s">
        <v>9</v>
      </c>
      <c r="K81" s="5" t="s">
        <v>10</v>
      </c>
      <c r="L81" s="6" t="s">
        <v>11</v>
      </c>
      <c r="M81" s="5" t="s">
        <v>12</v>
      </c>
      <c r="N81" s="5" t="s">
        <v>13</v>
      </c>
      <c r="O81" s="6" t="s">
        <v>14</v>
      </c>
      <c r="P81" s="6" t="s">
        <v>15</v>
      </c>
      <c r="Q81" s="6" t="s">
        <v>16</v>
      </c>
      <c r="R81" s="6" t="s">
        <v>17</v>
      </c>
      <c r="S81" s="6" t="s">
        <v>18</v>
      </c>
      <c r="T81" s="6" t="s">
        <v>19</v>
      </c>
      <c r="U81" s="6" t="s">
        <v>20</v>
      </c>
      <c r="V81" s="6" t="s">
        <v>21</v>
      </c>
      <c r="W81" s="6" t="s">
        <v>22</v>
      </c>
      <c r="X81" s="6" t="s">
        <v>23</v>
      </c>
      <c r="Y81" s="6" t="s">
        <v>24</v>
      </c>
      <c r="Z81" s="6" t="s">
        <v>25</v>
      </c>
      <c r="AA81" s="6" t="s">
        <v>26</v>
      </c>
      <c r="AB81" s="6" t="s">
        <v>27</v>
      </c>
      <c r="AC81" s="6" t="s">
        <v>28</v>
      </c>
      <c r="AD81" s="6" t="s">
        <v>29</v>
      </c>
      <c r="AE81" s="6" t="s">
        <v>30</v>
      </c>
      <c r="AF81" s="6" t="s">
        <v>31</v>
      </c>
    </row>
    <row r="82" spans="1:32" ht="150" x14ac:dyDescent="0.25">
      <c r="A82" s="3">
        <v>2024</v>
      </c>
      <c r="B82" s="3">
        <v>11130011</v>
      </c>
      <c r="C82" s="1">
        <v>103</v>
      </c>
      <c r="D82" s="3">
        <v>2243</v>
      </c>
      <c r="E82" s="2">
        <v>57229187</v>
      </c>
      <c r="F82" s="2">
        <v>57229261</v>
      </c>
      <c r="G82" s="1" t="s">
        <v>52</v>
      </c>
      <c r="H82" s="3" t="s">
        <v>214</v>
      </c>
      <c r="I82" s="2" t="s">
        <v>215</v>
      </c>
      <c r="J82" s="1" t="s">
        <v>277</v>
      </c>
      <c r="K82" s="3" t="s">
        <v>291</v>
      </c>
      <c r="L82" s="2" t="s">
        <v>132</v>
      </c>
      <c r="N82" s="3">
        <v>3620</v>
      </c>
      <c r="O82" s="1">
        <v>63245</v>
      </c>
      <c r="P82" s="1" t="s">
        <v>292</v>
      </c>
      <c r="Q82" s="1" t="s">
        <v>293</v>
      </c>
      <c r="R82" s="1">
        <v>0</v>
      </c>
      <c r="S82" s="1">
        <v>0</v>
      </c>
      <c r="T82" s="1">
        <v>0</v>
      </c>
      <c r="U82" s="1">
        <v>60</v>
      </c>
      <c r="V82" s="7">
        <v>22</v>
      </c>
      <c r="W82" s="7">
        <v>1320</v>
      </c>
      <c r="X82" s="1" t="s">
        <v>222</v>
      </c>
      <c r="Y82" s="1" t="s">
        <v>223</v>
      </c>
      <c r="Z82" s="1" t="s">
        <v>224</v>
      </c>
      <c r="AA82" s="1" t="s">
        <v>42</v>
      </c>
      <c r="AB82" s="1" t="s">
        <v>225</v>
      </c>
      <c r="AC82" s="1" t="s">
        <v>226</v>
      </c>
      <c r="AD82" s="1">
        <v>9739</v>
      </c>
      <c r="AE82" s="1" t="s">
        <v>45</v>
      </c>
      <c r="AF82" s="1" t="s">
        <v>46</v>
      </c>
    </row>
    <row r="83" spans="1:32" ht="150" x14ac:dyDescent="0.25">
      <c r="A83" s="3">
        <v>2024</v>
      </c>
      <c r="B83" s="3">
        <v>11130011</v>
      </c>
      <c r="C83" s="1">
        <v>103</v>
      </c>
      <c r="D83" s="3">
        <v>2288</v>
      </c>
      <c r="E83" s="2">
        <v>57258543</v>
      </c>
      <c r="F83" s="2">
        <v>57258706</v>
      </c>
      <c r="G83" s="1" t="s">
        <v>52</v>
      </c>
      <c r="H83" s="3" t="s">
        <v>294</v>
      </c>
      <c r="I83" s="2" t="s">
        <v>295</v>
      </c>
      <c r="J83" s="1" t="s">
        <v>277</v>
      </c>
      <c r="K83" s="3" t="s">
        <v>296</v>
      </c>
      <c r="L83" s="2" t="s">
        <v>132</v>
      </c>
      <c r="N83" s="3">
        <v>159197</v>
      </c>
      <c r="O83" s="1">
        <v>186391</v>
      </c>
      <c r="P83" s="1" t="s">
        <v>297</v>
      </c>
      <c r="Q83" s="1" t="s">
        <v>298</v>
      </c>
      <c r="R83" s="1">
        <v>0</v>
      </c>
      <c r="S83" s="1">
        <v>0</v>
      </c>
      <c r="T83" s="1">
        <v>0</v>
      </c>
      <c r="U83" s="1">
        <v>2</v>
      </c>
      <c r="V83" s="7">
        <v>1160</v>
      </c>
      <c r="W83" s="7">
        <v>2320</v>
      </c>
      <c r="X83" s="1" t="s">
        <v>299</v>
      </c>
      <c r="Y83" s="1" t="s">
        <v>300</v>
      </c>
      <c r="Z83" s="1" t="s">
        <v>301</v>
      </c>
      <c r="AA83" s="1" t="s">
        <v>42</v>
      </c>
      <c r="AB83" s="1" t="s">
        <v>302</v>
      </c>
      <c r="AC83" s="1" t="s">
        <v>303</v>
      </c>
      <c r="AD83" s="1">
        <v>9739</v>
      </c>
      <c r="AE83" s="1" t="s">
        <v>45</v>
      </c>
      <c r="AF83" s="1" t="s">
        <v>46</v>
      </c>
    </row>
    <row r="84" spans="1:32" ht="150" x14ac:dyDescent="0.25">
      <c r="A84" s="3">
        <v>2024</v>
      </c>
      <c r="B84" s="3">
        <v>11130011</v>
      </c>
      <c r="C84" s="1">
        <v>103</v>
      </c>
      <c r="D84" s="3">
        <v>2244</v>
      </c>
      <c r="E84" s="2">
        <v>57229578</v>
      </c>
      <c r="F84" s="2">
        <v>57229624</v>
      </c>
      <c r="G84" s="1" t="s">
        <v>52</v>
      </c>
      <c r="H84" s="3" t="s">
        <v>304</v>
      </c>
      <c r="I84" s="2" t="s">
        <v>305</v>
      </c>
      <c r="J84" s="1" t="s">
        <v>55</v>
      </c>
      <c r="K84" s="3" t="s">
        <v>306</v>
      </c>
      <c r="L84" s="2" t="s">
        <v>132</v>
      </c>
      <c r="N84" s="3">
        <v>88545</v>
      </c>
      <c r="O84" s="1">
        <v>104780</v>
      </c>
      <c r="P84" s="1" t="s">
        <v>307</v>
      </c>
      <c r="Q84" s="1" t="s">
        <v>308</v>
      </c>
      <c r="R84" s="1">
        <v>0</v>
      </c>
      <c r="S84" s="1">
        <v>0</v>
      </c>
      <c r="T84" s="1">
        <v>0</v>
      </c>
      <c r="U84" s="1">
        <v>1</v>
      </c>
      <c r="V84" s="7">
        <v>24750</v>
      </c>
      <c r="W84" s="7">
        <v>24750</v>
      </c>
      <c r="X84" s="1" t="s">
        <v>309</v>
      </c>
      <c r="Y84" s="1" t="s">
        <v>310</v>
      </c>
      <c r="Z84" s="1" t="s">
        <v>311</v>
      </c>
      <c r="AA84" s="1" t="s">
        <v>42</v>
      </c>
      <c r="AB84" s="1" t="s">
        <v>312</v>
      </c>
      <c r="AC84" s="1" t="s">
        <v>313</v>
      </c>
      <c r="AD84" s="1">
        <v>9739</v>
      </c>
      <c r="AE84" s="1" t="s">
        <v>45</v>
      </c>
      <c r="AF84" s="1" t="s">
        <v>46</v>
      </c>
    </row>
    <row r="85" spans="1:32" ht="150" x14ac:dyDescent="0.25">
      <c r="A85" s="3">
        <v>2024</v>
      </c>
      <c r="B85" s="3">
        <v>11130011</v>
      </c>
      <c r="C85" s="1">
        <v>103</v>
      </c>
      <c r="D85" s="3">
        <v>2245</v>
      </c>
      <c r="E85" s="2">
        <v>57229758</v>
      </c>
      <c r="F85" s="2">
        <v>57229790</v>
      </c>
      <c r="G85" s="1" t="s">
        <v>52</v>
      </c>
      <c r="H85" s="3" t="s">
        <v>304</v>
      </c>
      <c r="I85" s="2" t="s">
        <v>305</v>
      </c>
      <c r="J85" s="1" t="s">
        <v>55</v>
      </c>
      <c r="K85" s="3" t="s">
        <v>306</v>
      </c>
      <c r="L85" s="2" t="s">
        <v>132</v>
      </c>
      <c r="N85" s="3">
        <v>88545</v>
      </c>
      <c r="O85" s="1">
        <v>104780</v>
      </c>
      <c r="P85" s="1" t="s">
        <v>307</v>
      </c>
      <c r="Q85" s="1" t="s">
        <v>308</v>
      </c>
      <c r="R85" s="1">
        <v>0</v>
      </c>
      <c r="S85" s="1">
        <v>0</v>
      </c>
      <c r="T85" s="1">
        <v>0</v>
      </c>
      <c r="U85" s="1">
        <v>1</v>
      </c>
      <c r="V85" s="7">
        <v>24750</v>
      </c>
      <c r="W85" s="7">
        <v>24750</v>
      </c>
      <c r="X85" s="1" t="s">
        <v>314</v>
      </c>
      <c r="Y85" s="1" t="s">
        <v>315</v>
      </c>
      <c r="Z85" s="1" t="s">
        <v>316</v>
      </c>
      <c r="AA85" s="1" t="s">
        <v>42</v>
      </c>
      <c r="AB85" s="1" t="s">
        <v>317</v>
      </c>
      <c r="AC85" s="1" t="s">
        <v>318</v>
      </c>
      <c r="AD85" s="1">
        <v>9739</v>
      </c>
      <c r="AE85" s="1" t="s">
        <v>45</v>
      </c>
      <c r="AF85" s="1" t="s">
        <v>46</v>
      </c>
    </row>
    <row r="86" spans="1:32" ht="150" x14ac:dyDescent="0.25">
      <c r="A86" s="3">
        <v>2024</v>
      </c>
      <c r="B86" s="3">
        <v>11130011</v>
      </c>
      <c r="C86" s="1">
        <v>103</v>
      </c>
      <c r="D86" s="3">
        <v>2246</v>
      </c>
      <c r="E86" s="2">
        <v>57230010</v>
      </c>
      <c r="F86" s="2">
        <v>57230053</v>
      </c>
      <c r="G86" s="1" t="s">
        <v>52</v>
      </c>
      <c r="H86" s="3" t="s">
        <v>319</v>
      </c>
      <c r="I86" s="2" t="s">
        <v>320</v>
      </c>
      <c r="J86" s="1" t="s">
        <v>277</v>
      </c>
      <c r="K86" s="3" t="s">
        <v>321</v>
      </c>
      <c r="L86" s="2" t="s">
        <v>132</v>
      </c>
      <c r="N86" s="3">
        <v>2405</v>
      </c>
      <c r="O86" s="1">
        <v>29094</v>
      </c>
      <c r="P86" s="1" t="s">
        <v>322</v>
      </c>
      <c r="Q86" s="1" t="s">
        <v>323</v>
      </c>
      <c r="R86" s="1">
        <v>0</v>
      </c>
      <c r="S86" s="1">
        <v>0</v>
      </c>
      <c r="T86" s="1">
        <v>0</v>
      </c>
      <c r="U86" s="1">
        <v>36</v>
      </c>
      <c r="V86" s="7">
        <v>24.65</v>
      </c>
      <c r="W86" s="7">
        <v>887.4</v>
      </c>
      <c r="X86" s="1" t="s">
        <v>324</v>
      </c>
      <c r="Y86" s="1" t="s">
        <v>325</v>
      </c>
      <c r="Z86" s="1" t="s">
        <v>326</v>
      </c>
      <c r="AA86" s="1" t="s">
        <v>42</v>
      </c>
      <c r="AB86" s="1" t="s">
        <v>327</v>
      </c>
      <c r="AC86" s="1" t="s">
        <v>328</v>
      </c>
      <c r="AD86" s="1">
        <v>9739</v>
      </c>
      <c r="AE86" s="1" t="s">
        <v>45</v>
      </c>
      <c r="AF86" s="1" t="s">
        <v>46</v>
      </c>
    </row>
    <row r="87" spans="1:32" ht="165" x14ac:dyDescent="0.25">
      <c r="A87" s="3">
        <v>2024</v>
      </c>
      <c r="B87" s="3">
        <v>11130011</v>
      </c>
      <c r="C87" s="1">
        <v>103</v>
      </c>
      <c r="D87" s="3">
        <v>2290</v>
      </c>
      <c r="E87" s="2">
        <v>57259608</v>
      </c>
      <c r="F87" s="2">
        <v>57259703</v>
      </c>
      <c r="G87" s="1" t="s">
        <v>52</v>
      </c>
      <c r="H87" s="3" t="s">
        <v>329</v>
      </c>
      <c r="I87" s="2" t="s">
        <v>330</v>
      </c>
      <c r="J87" s="1" t="s">
        <v>277</v>
      </c>
      <c r="K87" s="3" t="s">
        <v>331</v>
      </c>
      <c r="L87" s="2" t="s">
        <v>132</v>
      </c>
      <c r="N87" s="3">
        <v>21715</v>
      </c>
      <c r="O87" s="1">
        <v>22942</v>
      </c>
      <c r="P87" s="1" t="s">
        <v>332</v>
      </c>
      <c r="Q87" s="1" t="s">
        <v>333</v>
      </c>
      <c r="R87" s="1">
        <v>0</v>
      </c>
      <c r="S87" s="1">
        <v>0</v>
      </c>
      <c r="T87" s="1">
        <v>0</v>
      </c>
      <c r="U87" s="1">
        <v>8</v>
      </c>
      <c r="V87" s="8">
        <v>15</v>
      </c>
      <c r="W87" s="8">
        <v>120</v>
      </c>
      <c r="X87" s="1" t="s">
        <v>334</v>
      </c>
      <c r="Y87" s="1" t="s">
        <v>335</v>
      </c>
      <c r="Z87" s="1" t="s">
        <v>336</v>
      </c>
      <c r="AA87" s="1" t="s">
        <v>42</v>
      </c>
      <c r="AB87" s="1" t="s">
        <v>337</v>
      </c>
      <c r="AC87" s="1" t="s">
        <v>338</v>
      </c>
      <c r="AD87" s="1">
        <v>9739</v>
      </c>
      <c r="AE87" s="1" t="s">
        <v>45</v>
      </c>
      <c r="AF87" s="1" t="s">
        <v>46</v>
      </c>
    </row>
    <row r="88" spans="1:32" ht="210" x14ac:dyDescent="0.25">
      <c r="A88" s="3">
        <v>2024</v>
      </c>
      <c r="B88" s="3">
        <v>11130011</v>
      </c>
      <c r="C88" s="1">
        <v>103</v>
      </c>
      <c r="D88" s="3">
        <v>2290</v>
      </c>
      <c r="E88" s="2">
        <v>57259608</v>
      </c>
      <c r="F88" s="2">
        <v>57259703</v>
      </c>
      <c r="G88" s="1" t="s">
        <v>52</v>
      </c>
      <c r="H88" s="3" t="s">
        <v>329</v>
      </c>
      <c r="I88" s="2" t="s">
        <v>330</v>
      </c>
      <c r="J88" s="1" t="s">
        <v>277</v>
      </c>
      <c r="K88" s="3" t="s">
        <v>331</v>
      </c>
      <c r="L88" s="2" t="s">
        <v>132</v>
      </c>
      <c r="N88" s="3">
        <v>57827</v>
      </c>
      <c r="O88" s="1">
        <v>68635</v>
      </c>
      <c r="P88" s="1" t="s">
        <v>339</v>
      </c>
      <c r="Q88" s="1" t="s">
        <v>340</v>
      </c>
      <c r="R88" s="1">
        <v>0</v>
      </c>
      <c r="S88" s="1">
        <v>0</v>
      </c>
      <c r="T88" s="1">
        <v>0</v>
      </c>
      <c r="U88" s="1">
        <v>1</v>
      </c>
      <c r="V88" s="7">
        <v>165</v>
      </c>
      <c r="W88" s="7">
        <v>165</v>
      </c>
      <c r="X88" s="1" t="s">
        <v>334</v>
      </c>
      <c r="Y88" s="1" t="s">
        <v>335</v>
      </c>
      <c r="Z88" s="1" t="s">
        <v>336</v>
      </c>
      <c r="AA88" s="1" t="s">
        <v>42</v>
      </c>
      <c r="AB88" s="1" t="s">
        <v>337</v>
      </c>
      <c r="AC88" s="1" t="s">
        <v>338</v>
      </c>
      <c r="AD88" s="1">
        <v>9739</v>
      </c>
      <c r="AE88" s="1" t="s">
        <v>45</v>
      </c>
      <c r="AF88" s="1" t="s">
        <v>46</v>
      </c>
    </row>
    <row r="89" spans="1:32" x14ac:dyDescent="0.25">
      <c r="V89" s="7"/>
      <c r="W89" s="7">
        <f>SUM(W82:W88)</f>
        <v>54312.4</v>
      </c>
    </row>
    <row r="90" spans="1:32" x14ac:dyDescent="0.25">
      <c r="V90" s="7"/>
      <c r="W90" s="7"/>
    </row>
    <row r="91" spans="1:32" x14ac:dyDescent="0.25">
      <c r="V91" s="7"/>
      <c r="W91" s="7"/>
    </row>
    <row r="92" spans="1:32" x14ac:dyDescent="0.25">
      <c r="V92" s="7"/>
      <c r="W92" s="7"/>
    </row>
    <row r="93" spans="1:32" x14ac:dyDescent="0.25">
      <c r="V93" s="7"/>
      <c r="W93" s="7"/>
    </row>
    <row r="94" spans="1:32" x14ac:dyDescent="0.25">
      <c r="V94" s="7"/>
      <c r="W94" s="7"/>
    </row>
    <row r="95" spans="1:32" x14ac:dyDescent="0.25">
      <c r="V95" s="7"/>
      <c r="W95" s="7"/>
    </row>
    <row r="96" spans="1:32" x14ac:dyDescent="0.25">
      <c r="V96" s="7"/>
      <c r="W96" s="7"/>
    </row>
    <row r="97" spans="1:32" s="3" customFormat="1" ht="45" x14ac:dyDescent="0.25">
      <c r="A97" s="5" t="s">
        <v>0</v>
      </c>
      <c r="B97" s="5" t="s">
        <v>1</v>
      </c>
      <c r="C97" s="6" t="s">
        <v>2</v>
      </c>
      <c r="D97" s="5" t="s">
        <v>3</v>
      </c>
      <c r="E97" s="6" t="s">
        <v>4</v>
      </c>
      <c r="F97" s="6" t="s">
        <v>5</v>
      </c>
      <c r="G97" s="6" t="s">
        <v>6</v>
      </c>
      <c r="H97" s="5" t="s">
        <v>7</v>
      </c>
      <c r="I97" s="6" t="s">
        <v>8</v>
      </c>
      <c r="J97" s="6" t="s">
        <v>9</v>
      </c>
      <c r="K97" s="5" t="s">
        <v>10</v>
      </c>
      <c r="L97" s="6" t="s">
        <v>11</v>
      </c>
      <c r="M97" s="5" t="s">
        <v>12</v>
      </c>
      <c r="N97" s="5" t="s">
        <v>13</v>
      </c>
      <c r="O97" s="6" t="s">
        <v>14</v>
      </c>
      <c r="P97" s="6" t="s">
        <v>15</v>
      </c>
      <c r="Q97" s="6" t="s">
        <v>16</v>
      </c>
      <c r="R97" s="6" t="s">
        <v>17</v>
      </c>
      <c r="S97" s="6" t="s">
        <v>18</v>
      </c>
      <c r="T97" s="6" t="s">
        <v>19</v>
      </c>
      <c r="U97" s="6" t="s">
        <v>20</v>
      </c>
      <c r="V97" s="6" t="s">
        <v>21</v>
      </c>
      <c r="W97" s="6" t="s">
        <v>22</v>
      </c>
      <c r="X97" s="6" t="s">
        <v>23</v>
      </c>
      <c r="Y97" s="6" t="s">
        <v>24</v>
      </c>
      <c r="Z97" s="6" t="s">
        <v>25</v>
      </c>
      <c r="AA97" s="6" t="s">
        <v>26</v>
      </c>
      <c r="AB97" s="6" t="s">
        <v>27</v>
      </c>
      <c r="AC97" s="6" t="s">
        <v>28</v>
      </c>
      <c r="AD97" s="6" t="s">
        <v>29</v>
      </c>
      <c r="AE97" s="6" t="s">
        <v>30</v>
      </c>
      <c r="AF97" s="6" t="s">
        <v>31</v>
      </c>
    </row>
    <row r="98" spans="1:32" ht="150" x14ac:dyDescent="0.25">
      <c r="A98" s="3">
        <v>2024</v>
      </c>
      <c r="B98" s="3">
        <v>11130011</v>
      </c>
      <c r="C98" s="1">
        <v>103</v>
      </c>
      <c r="D98" s="3">
        <v>2247</v>
      </c>
      <c r="E98" s="2">
        <v>57230123</v>
      </c>
      <c r="F98" s="2">
        <v>57230153</v>
      </c>
      <c r="G98" s="1" t="s">
        <v>52</v>
      </c>
      <c r="H98" s="3" t="s">
        <v>341</v>
      </c>
      <c r="I98" s="2" t="s">
        <v>342</v>
      </c>
      <c r="J98" s="1" t="s">
        <v>277</v>
      </c>
      <c r="K98" s="3" t="s">
        <v>343</v>
      </c>
      <c r="L98" s="2" t="s">
        <v>132</v>
      </c>
      <c r="N98" s="3">
        <v>55947</v>
      </c>
      <c r="O98" s="1">
        <v>66119</v>
      </c>
      <c r="P98" s="1" t="s">
        <v>344</v>
      </c>
      <c r="Q98" s="1" t="s">
        <v>345</v>
      </c>
      <c r="R98" s="1">
        <v>0</v>
      </c>
      <c r="S98" s="1">
        <v>0</v>
      </c>
      <c r="T98" s="1">
        <v>0</v>
      </c>
      <c r="U98" s="1">
        <v>10</v>
      </c>
      <c r="V98" s="7">
        <v>56</v>
      </c>
      <c r="W98" s="7">
        <v>560</v>
      </c>
      <c r="X98" s="1" t="s">
        <v>346</v>
      </c>
      <c r="Y98" s="1" t="s">
        <v>347</v>
      </c>
      <c r="Z98" s="1" t="s">
        <v>348</v>
      </c>
      <c r="AA98" s="1" t="s">
        <v>42</v>
      </c>
      <c r="AB98" s="1" t="s">
        <v>349</v>
      </c>
      <c r="AC98" s="1" t="s">
        <v>350</v>
      </c>
      <c r="AD98" s="1">
        <v>9739</v>
      </c>
      <c r="AE98" s="1" t="s">
        <v>45</v>
      </c>
      <c r="AF98" s="1" t="s">
        <v>46</v>
      </c>
    </row>
    <row r="99" spans="1:32" ht="165" x14ac:dyDescent="0.25">
      <c r="A99" s="3">
        <v>2024</v>
      </c>
      <c r="B99" s="3">
        <v>11130011</v>
      </c>
      <c r="C99" s="1">
        <v>103</v>
      </c>
      <c r="D99" s="3">
        <v>2248</v>
      </c>
      <c r="E99" s="2">
        <v>57230303</v>
      </c>
      <c r="F99" s="2">
        <v>57230328</v>
      </c>
      <c r="G99" s="1" t="s">
        <v>52</v>
      </c>
      <c r="H99" s="3" t="s">
        <v>207</v>
      </c>
      <c r="I99" s="2" t="s">
        <v>208</v>
      </c>
      <c r="J99" s="1" t="s">
        <v>277</v>
      </c>
      <c r="K99" s="3" t="s">
        <v>351</v>
      </c>
      <c r="L99" s="2" t="s">
        <v>132</v>
      </c>
      <c r="N99" s="3">
        <v>32321</v>
      </c>
      <c r="O99" s="1">
        <v>35222</v>
      </c>
      <c r="P99" s="1" t="s">
        <v>352</v>
      </c>
      <c r="Q99" s="1" t="s">
        <v>353</v>
      </c>
      <c r="R99" s="1">
        <v>0</v>
      </c>
      <c r="S99" s="1">
        <v>0</v>
      </c>
      <c r="T99" s="1">
        <v>0</v>
      </c>
      <c r="U99" s="1">
        <v>15</v>
      </c>
      <c r="V99" s="7">
        <v>99</v>
      </c>
      <c r="W99" s="7">
        <v>1485</v>
      </c>
      <c r="X99" s="1" t="s">
        <v>354</v>
      </c>
      <c r="Y99" s="1" t="s">
        <v>355</v>
      </c>
      <c r="Z99" s="1" t="s">
        <v>356</v>
      </c>
      <c r="AA99" s="1" t="s">
        <v>42</v>
      </c>
      <c r="AB99" s="1" t="s">
        <v>357</v>
      </c>
      <c r="AC99" s="1" t="s">
        <v>358</v>
      </c>
      <c r="AD99" s="1">
        <v>9739</v>
      </c>
      <c r="AE99" s="1" t="s">
        <v>45</v>
      </c>
      <c r="AF99" s="1" t="s">
        <v>46</v>
      </c>
    </row>
    <row r="100" spans="1:32" ht="150" x14ac:dyDescent="0.25">
      <c r="A100" s="3">
        <v>2024</v>
      </c>
      <c r="B100" s="3">
        <v>11130011</v>
      </c>
      <c r="C100" s="1">
        <v>103</v>
      </c>
      <c r="D100" s="3">
        <v>2205</v>
      </c>
      <c r="E100" s="2">
        <v>57218827</v>
      </c>
      <c r="F100" s="2">
        <v>57218909</v>
      </c>
      <c r="G100" s="1" t="s">
        <v>52</v>
      </c>
      <c r="H100" s="3" t="s">
        <v>359</v>
      </c>
      <c r="I100" s="2" t="s">
        <v>360</v>
      </c>
      <c r="J100" s="1" t="s">
        <v>277</v>
      </c>
      <c r="K100" s="3" t="s">
        <v>321</v>
      </c>
      <c r="L100" s="2" t="s">
        <v>132</v>
      </c>
      <c r="N100" s="3">
        <v>4877</v>
      </c>
      <c r="O100" s="1">
        <v>28700</v>
      </c>
      <c r="P100" s="1" t="s">
        <v>361</v>
      </c>
      <c r="Q100" s="1" t="s">
        <v>362</v>
      </c>
      <c r="R100" s="1">
        <v>0</v>
      </c>
      <c r="S100" s="1">
        <v>0</v>
      </c>
      <c r="T100" s="1">
        <v>0</v>
      </c>
      <c r="U100" s="1">
        <v>43</v>
      </c>
      <c r="V100" s="7">
        <v>15</v>
      </c>
      <c r="W100" s="7">
        <v>645</v>
      </c>
      <c r="X100" s="1" t="s">
        <v>363</v>
      </c>
      <c r="Y100" s="1" t="s">
        <v>364</v>
      </c>
      <c r="Z100" s="1" t="s">
        <v>365</v>
      </c>
      <c r="AA100" s="1" t="s">
        <v>42</v>
      </c>
      <c r="AB100" s="1" t="s">
        <v>366</v>
      </c>
      <c r="AC100" s="1" t="s">
        <v>367</v>
      </c>
      <c r="AD100" s="1">
        <v>9739</v>
      </c>
      <c r="AE100" s="1" t="s">
        <v>45</v>
      </c>
      <c r="AF100" s="1" t="s">
        <v>46</v>
      </c>
    </row>
    <row r="101" spans="1:32" ht="150" x14ac:dyDescent="0.25">
      <c r="A101" s="3">
        <v>2024</v>
      </c>
      <c r="B101" s="3">
        <v>11130011</v>
      </c>
      <c r="C101" s="1">
        <v>103</v>
      </c>
      <c r="D101" s="3">
        <v>2217</v>
      </c>
      <c r="E101" s="2">
        <v>57223341</v>
      </c>
      <c r="F101" s="2">
        <v>57223493</v>
      </c>
      <c r="G101" s="1" t="s">
        <v>52</v>
      </c>
      <c r="H101" s="3" t="s">
        <v>368</v>
      </c>
      <c r="I101" s="2" t="s">
        <v>369</v>
      </c>
      <c r="J101" s="1" t="s">
        <v>277</v>
      </c>
      <c r="K101" s="3" t="s">
        <v>296</v>
      </c>
      <c r="L101" s="2" t="s">
        <v>132</v>
      </c>
      <c r="N101" s="3">
        <v>2092</v>
      </c>
      <c r="O101" s="1">
        <v>5638</v>
      </c>
      <c r="P101" s="1" t="s">
        <v>370</v>
      </c>
      <c r="Q101" s="1" t="s">
        <v>371</v>
      </c>
      <c r="R101" s="1">
        <v>0</v>
      </c>
      <c r="S101" s="1">
        <v>0</v>
      </c>
      <c r="T101" s="1">
        <v>0</v>
      </c>
      <c r="U101" s="1">
        <v>100</v>
      </c>
      <c r="V101" s="7">
        <v>7.6</v>
      </c>
      <c r="W101" s="7">
        <v>760</v>
      </c>
      <c r="X101" s="1" t="s">
        <v>372</v>
      </c>
      <c r="Y101" s="1" t="s">
        <v>373</v>
      </c>
      <c r="Z101" s="1" t="s">
        <v>374</v>
      </c>
      <c r="AA101" s="1" t="s">
        <v>42</v>
      </c>
      <c r="AB101" s="1" t="s">
        <v>375</v>
      </c>
      <c r="AC101" s="1" t="s">
        <v>376</v>
      </c>
      <c r="AD101" s="1">
        <v>9739</v>
      </c>
      <c r="AE101" s="1" t="s">
        <v>45</v>
      </c>
      <c r="AF101" s="1" t="s">
        <v>46</v>
      </c>
    </row>
    <row r="102" spans="1:32" ht="150" x14ac:dyDescent="0.25">
      <c r="A102" s="3">
        <v>2024</v>
      </c>
      <c r="B102" s="3">
        <v>11130011</v>
      </c>
      <c r="C102" s="1">
        <v>103</v>
      </c>
      <c r="D102" s="3">
        <v>2220</v>
      </c>
      <c r="E102" s="2">
        <v>57223850</v>
      </c>
      <c r="F102" s="2">
        <v>57223948</v>
      </c>
      <c r="G102" s="1" t="s">
        <v>52</v>
      </c>
      <c r="H102" s="3" t="s">
        <v>377</v>
      </c>
      <c r="I102" s="2" t="s">
        <v>378</v>
      </c>
      <c r="J102" s="1" t="s">
        <v>277</v>
      </c>
      <c r="K102" s="3" t="s">
        <v>296</v>
      </c>
      <c r="L102" s="2" t="s">
        <v>132</v>
      </c>
      <c r="N102" s="3">
        <v>41754</v>
      </c>
      <c r="O102" s="1">
        <v>46986</v>
      </c>
      <c r="P102" s="1" t="s">
        <v>379</v>
      </c>
      <c r="Q102" s="1" t="s">
        <v>380</v>
      </c>
      <c r="R102" s="1">
        <v>0</v>
      </c>
      <c r="S102" s="1">
        <v>0</v>
      </c>
      <c r="T102" s="1">
        <v>0</v>
      </c>
      <c r="U102" s="1">
        <v>2</v>
      </c>
      <c r="V102" s="7">
        <v>110</v>
      </c>
      <c r="W102" s="7">
        <v>220</v>
      </c>
      <c r="X102" s="1" t="s">
        <v>381</v>
      </c>
      <c r="Y102" s="1" t="s">
        <v>382</v>
      </c>
      <c r="Z102" s="1" t="s">
        <v>383</v>
      </c>
      <c r="AA102" s="1" t="s">
        <v>42</v>
      </c>
      <c r="AB102" s="1" t="s">
        <v>384</v>
      </c>
      <c r="AC102" s="1" t="s">
        <v>385</v>
      </c>
      <c r="AD102" s="1">
        <v>9739</v>
      </c>
      <c r="AE102" s="1" t="s">
        <v>45</v>
      </c>
      <c r="AF102" s="1" t="s">
        <v>46</v>
      </c>
    </row>
    <row r="103" spans="1:32" ht="150" x14ac:dyDescent="0.25">
      <c r="A103" s="3">
        <v>2024</v>
      </c>
      <c r="B103" s="3">
        <v>11130011</v>
      </c>
      <c r="C103" s="1">
        <v>103</v>
      </c>
      <c r="D103" s="3">
        <v>2220</v>
      </c>
      <c r="E103" s="2">
        <v>57223850</v>
      </c>
      <c r="F103" s="2">
        <v>57223948</v>
      </c>
      <c r="G103" s="1" t="s">
        <v>52</v>
      </c>
      <c r="H103" s="3" t="s">
        <v>377</v>
      </c>
      <c r="I103" s="2" t="s">
        <v>378</v>
      </c>
      <c r="J103" s="1" t="s">
        <v>277</v>
      </c>
      <c r="K103" s="3" t="s">
        <v>296</v>
      </c>
      <c r="L103" s="2" t="s">
        <v>132</v>
      </c>
      <c r="N103" s="3">
        <v>126570</v>
      </c>
      <c r="O103" s="1">
        <v>147670</v>
      </c>
      <c r="P103" s="1" t="s">
        <v>386</v>
      </c>
      <c r="Q103" s="1" t="s">
        <v>387</v>
      </c>
      <c r="R103" s="1">
        <v>0</v>
      </c>
      <c r="S103" s="1">
        <v>0</v>
      </c>
      <c r="T103" s="1">
        <v>0</v>
      </c>
      <c r="U103" s="1">
        <v>1</v>
      </c>
      <c r="V103" s="7">
        <v>50</v>
      </c>
      <c r="W103" s="7">
        <v>50</v>
      </c>
      <c r="X103" s="1" t="s">
        <v>381</v>
      </c>
      <c r="Y103" s="1" t="s">
        <v>382</v>
      </c>
      <c r="Z103" s="1" t="s">
        <v>383</v>
      </c>
      <c r="AA103" s="1" t="s">
        <v>42</v>
      </c>
      <c r="AB103" s="1" t="s">
        <v>384</v>
      </c>
      <c r="AC103" s="1" t="s">
        <v>385</v>
      </c>
      <c r="AD103" s="1">
        <v>9739</v>
      </c>
      <c r="AE103" s="1" t="s">
        <v>45</v>
      </c>
      <c r="AF103" s="1" t="s">
        <v>46</v>
      </c>
    </row>
    <row r="104" spans="1:32" ht="150" x14ac:dyDescent="0.25">
      <c r="A104" s="3">
        <v>2024</v>
      </c>
      <c r="B104" s="3">
        <v>11130011</v>
      </c>
      <c r="C104" s="1">
        <v>103</v>
      </c>
      <c r="D104" s="3">
        <v>2221</v>
      </c>
      <c r="E104" s="2">
        <v>57224154</v>
      </c>
      <c r="F104" s="2">
        <v>57224215</v>
      </c>
      <c r="G104" s="1" t="s">
        <v>52</v>
      </c>
      <c r="H104" s="3" t="s">
        <v>377</v>
      </c>
      <c r="I104" s="2" t="s">
        <v>378</v>
      </c>
      <c r="J104" s="1" t="s">
        <v>277</v>
      </c>
      <c r="K104" s="3" t="s">
        <v>296</v>
      </c>
      <c r="L104" s="2" t="s">
        <v>132</v>
      </c>
      <c r="N104" s="3">
        <v>41754</v>
      </c>
      <c r="O104" s="1">
        <v>46986</v>
      </c>
      <c r="P104" s="1" t="s">
        <v>379</v>
      </c>
      <c r="Q104" s="1" t="s">
        <v>380</v>
      </c>
      <c r="R104" s="1">
        <v>0</v>
      </c>
      <c r="S104" s="1">
        <v>0</v>
      </c>
      <c r="T104" s="1">
        <v>0</v>
      </c>
      <c r="U104" s="1">
        <v>9</v>
      </c>
      <c r="V104" s="7">
        <v>50</v>
      </c>
      <c r="W104" s="7">
        <v>450</v>
      </c>
      <c r="X104" s="1" t="s">
        <v>388</v>
      </c>
      <c r="Y104" s="1" t="s">
        <v>389</v>
      </c>
      <c r="Z104" s="1" t="s">
        <v>390</v>
      </c>
      <c r="AA104" s="1" t="s">
        <v>42</v>
      </c>
      <c r="AB104" s="1" t="s">
        <v>391</v>
      </c>
      <c r="AC104" s="1" t="s">
        <v>392</v>
      </c>
      <c r="AD104" s="1">
        <v>9739</v>
      </c>
      <c r="AE104" s="1" t="s">
        <v>45</v>
      </c>
      <c r="AF104" s="1" t="s">
        <v>46</v>
      </c>
    </row>
    <row r="105" spans="1:32" x14ac:dyDescent="0.25">
      <c r="V105" s="7"/>
      <c r="W105" s="7">
        <f>SUM(W98:W104)</f>
        <v>4170</v>
      </c>
    </row>
    <row r="106" spans="1:32" x14ac:dyDescent="0.25">
      <c r="V106" s="7"/>
      <c r="W106" s="7"/>
    </row>
    <row r="107" spans="1:32" x14ac:dyDescent="0.25">
      <c r="V107" s="7"/>
      <c r="W107" s="7"/>
    </row>
    <row r="108" spans="1:32" x14ac:dyDescent="0.25">
      <c r="V108" s="7"/>
      <c r="W108" s="7"/>
    </row>
    <row r="109" spans="1:32" x14ac:dyDescent="0.25">
      <c r="V109" s="7"/>
      <c r="W109" s="7"/>
    </row>
    <row r="110" spans="1:32" x14ac:dyDescent="0.25">
      <c r="V110" s="7"/>
      <c r="W110" s="7"/>
    </row>
    <row r="111" spans="1:32" x14ac:dyDescent="0.25">
      <c r="V111" s="7"/>
      <c r="W111" s="7"/>
    </row>
    <row r="112" spans="1:32" x14ac:dyDescent="0.25">
      <c r="V112" s="7"/>
      <c r="W112" s="7"/>
    </row>
    <row r="113" spans="1:32" x14ac:dyDescent="0.25">
      <c r="V113" s="7"/>
      <c r="W113" s="7"/>
    </row>
    <row r="114" spans="1:32" x14ac:dyDescent="0.25">
      <c r="V114" s="7"/>
      <c r="W114" s="7"/>
    </row>
    <row r="115" spans="1:32" x14ac:dyDescent="0.25">
      <c r="V115" s="7"/>
      <c r="W115" s="7"/>
    </row>
    <row r="116" spans="1:32" x14ac:dyDescent="0.25">
      <c r="V116" s="7"/>
      <c r="W116" s="7"/>
    </row>
    <row r="117" spans="1:32" s="3" customFormat="1" ht="45" x14ac:dyDescent="0.25">
      <c r="A117" s="5" t="s">
        <v>0</v>
      </c>
      <c r="B117" s="5" t="s">
        <v>1</v>
      </c>
      <c r="C117" s="6" t="s">
        <v>2</v>
      </c>
      <c r="D117" s="5" t="s">
        <v>3</v>
      </c>
      <c r="E117" s="6" t="s">
        <v>4</v>
      </c>
      <c r="F117" s="6" t="s">
        <v>5</v>
      </c>
      <c r="G117" s="6" t="s">
        <v>6</v>
      </c>
      <c r="H117" s="5" t="s">
        <v>7</v>
      </c>
      <c r="I117" s="6" t="s">
        <v>8</v>
      </c>
      <c r="J117" s="6" t="s">
        <v>9</v>
      </c>
      <c r="K117" s="5" t="s">
        <v>10</v>
      </c>
      <c r="L117" s="6" t="s">
        <v>11</v>
      </c>
      <c r="M117" s="5" t="s">
        <v>12</v>
      </c>
      <c r="N117" s="5" t="s">
        <v>13</v>
      </c>
      <c r="O117" s="6" t="s">
        <v>14</v>
      </c>
      <c r="P117" s="6" t="s">
        <v>15</v>
      </c>
      <c r="Q117" s="6" t="s">
        <v>16</v>
      </c>
      <c r="R117" s="6" t="s">
        <v>17</v>
      </c>
      <c r="S117" s="6" t="s">
        <v>18</v>
      </c>
      <c r="T117" s="6" t="s">
        <v>19</v>
      </c>
      <c r="U117" s="6" t="s">
        <v>20</v>
      </c>
      <c r="V117" s="6" t="s">
        <v>21</v>
      </c>
      <c r="W117" s="6" t="s">
        <v>22</v>
      </c>
      <c r="X117" s="6" t="s">
        <v>23</v>
      </c>
      <c r="Y117" s="6" t="s">
        <v>24</v>
      </c>
      <c r="Z117" s="6" t="s">
        <v>25</v>
      </c>
      <c r="AA117" s="6" t="s">
        <v>26</v>
      </c>
      <c r="AB117" s="6" t="s">
        <v>27</v>
      </c>
      <c r="AC117" s="6" t="s">
        <v>28</v>
      </c>
      <c r="AD117" s="6" t="s">
        <v>29</v>
      </c>
      <c r="AE117" s="6" t="s">
        <v>30</v>
      </c>
      <c r="AF117" s="6" t="s">
        <v>31</v>
      </c>
    </row>
    <row r="118" spans="1:32" ht="210" x14ac:dyDescent="0.25">
      <c r="A118" s="3">
        <v>2024</v>
      </c>
      <c r="B118" s="3">
        <v>11130011</v>
      </c>
      <c r="C118" s="1">
        <v>103</v>
      </c>
      <c r="D118" s="3">
        <v>2221</v>
      </c>
      <c r="E118" s="2">
        <v>57224154</v>
      </c>
      <c r="F118" s="2">
        <v>57224215</v>
      </c>
      <c r="G118" s="1" t="s">
        <v>52</v>
      </c>
      <c r="H118" s="3" t="s">
        <v>377</v>
      </c>
      <c r="I118" s="2" t="s">
        <v>378</v>
      </c>
      <c r="J118" s="1" t="s">
        <v>277</v>
      </c>
      <c r="K118" s="3" t="s">
        <v>296</v>
      </c>
      <c r="L118" s="2" t="s">
        <v>132</v>
      </c>
      <c r="N118" s="3">
        <v>101081</v>
      </c>
      <c r="O118" s="1">
        <v>118024</v>
      </c>
      <c r="P118" s="1" t="s">
        <v>379</v>
      </c>
      <c r="Q118" s="1" t="s">
        <v>393</v>
      </c>
      <c r="R118" s="1">
        <v>0</v>
      </c>
      <c r="S118" s="1">
        <v>0</v>
      </c>
      <c r="T118" s="1">
        <v>0</v>
      </c>
      <c r="U118" s="1">
        <v>1</v>
      </c>
      <c r="V118" s="7">
        <v>180</v>
      </c>
      <c r="W118" s="7">
        <v>180</v>
      </c>
      <c r="X118" s="1" t="s">
        <v>388</v>
      </c>
      <c r="Y118" s="1" t="s">
        <v>389</v>
      </c>
      <c r="Z118" s="1" t="s">
        <v>390</v>
      </c>
      <c r="AA118" s="1" t="s">
        <v>42</v>
      </c>
      <c r="AB118" s="1" t="s">
        <v>391</v>
      </c>
      <c r="AC118" s="1" t="s">
        <v>392</v>
      </c>
      <c r="AD118" s="1">
        <v>9739</v>
      </c>
      <c r="AE118" s="1" t="s">
        <v>45</v>
      </c>
      <c r="AF118" s="1" t="s">
        <v>46</v>
      </c>
    </row>
    <row r="119" spans="1:32" ht="150" x14ac:dyDescent="0.25">
      <c r="A119" s="3">
        <v>2024</v>
      </c>
      <c r="B119" s="3">
        <v>11130011</v>
      </c>
      <c r="C119" s="1">
        <v>103</v>
      </c>
      <c r="D119" s="3">
        <v>2223</v>
      </c>
      <c r="E119" s="2">
        <v>57224493</v>
      </c>
      <c r="F119" s="2">
        <v>57224586</v>
      </c>
      <c r="G119" s="1" t="s">
        <v>52</v>
      </c>
      <c r="H119" s="3" t="s">
        <v>394</v>
      </c>
      <c r="I119" s="2" t="s">
        <v>395</v>
      </c>
      <c r="J119" s="1" t="s">
        <v>277</v>
      </c>
      <c r="K119" s="3" t="s">
        <v>351</v>
      </c>
      <c r="L119" s="2" t="s">
        <v>132</v>
      </c>
      <c r="N119" s="3">
        <v>25296</v>
      </c>
      <c r="O119" s="1">
        <v>26975</v>
      </c>
      <c r="P119" s="1" t="s">
        <v>396</v>
      </c>
      <c r="Q119" s="1" t="s">
        <v>397</v>
      </c>
      <c r="R119" s="1">
        <v>0</v>
      </c>
      <c r="S119" s="1">
        <v>0</v>
      </c>
      <c r="T119" s="1">
        <v>0</v>
      </c>
      <c r="U119" s="1">
        <v>150</v>
      </c>
      <c r="V119" s="7">
        <v>57</v>
      </c>
      <c r="W119" s="7">
        <v>8550</v>
      </c>
      <c r="X119" s="1" t="s">
        <v>398</v>
      </c>
      <c r="Y119" s="1" t="s">
        <v>399</v>
      </c>
      <c r="Z119" s="1" t="s">
        <v>400</v>
      </c>
      <c r="AA119" s="1" t="s">
        <v>42</v>
      </c>
      <c r="AB119" s="1" t="s">
        <v>401</v>
      </c>
      <c r="AC119" s="1" t="s">
        <v>402</v>
      </c>
      <c r="AD119" s="1">
        <v>9739</v>
      </c>
      <c r="AE119" s="1" t="s">
        <v>45</v>
      </c>
      <c r="AF119" s="1" t="s">
        <v>46</v>
      </c>
    </row>
    <row r="120" spans="1:32" ht="150" x14ac:dyDescent="0.25">
      <c r="A120" s="3">
        <v>2024</v>
      </c>
      <c r="B120" s="3">
        <v>11130011</v>
      </c>
      <c r="C120" s="1">
        <v>103</v>
      </c>
      <c r="D120" s="3">
        <v>2223</v>
      </c>
      <c r="E120" s="2">
        <v>57224493</v>
      </c>
      <c r="F120" s="2">
        <v>57224586</v>
      </c>
      <c r="G120" s="1" t="s">
        <v>52</v>
      </c>
      <c r="H120" s="3" t="s">
        <v>394</v>
      </c>
      <c r="I120" s="2" t="s">
        <v>395</v>
      </c>
      <c r="J120" s="1" t="s">
        <v>277</v>
      </c>
      <c r="K120" s="3" t="s">
        <v>351</v>
      </c>
      <c r="L120" s="2" t="s">
        <v>132</v>
      </c>
      <c r="N120" s="3">
        <v>25297</v>
      </c>
      <c r="O120" s="1">
        <v>26976</v>
      </c>
      <c r="P120" s="1" t="s">
        <v>396</v>
      </c>
      <c r="Q120" s="1" t="s">
        <v>403</v>
      </c>
      <c r="R120" s="1">
        <v>0</v>
      </c>
      <c r="S120" s="1">
        <v>0</v>
      </c>
      <c r="T120" s="1">
        <v>0</v>
      </c>
      <c r="U120" s="1">
        <v>150</v>
      </c>
      <c r="V120" s="7">
        <v>63.5</v>
      </c>
      <c r="W120" s="7">
        <v>9525</v>
      </c>
      <c r="X120" s="1" t="s">
        <v>398</v>
      </c>
      <c r="Y120" s="1" t="s">
        <v>399</v>
      </c>
      <c r="Z120" s="1" t="s">
        <v>400</v>
      </c>
      <c r="AA120" s="1" t="s">
        <v>42</v>
      </c>
      <c r="AB120" s="1" t="s">
        <v>401</v>
      </c>
      <c r="AC120" s="1" t="s">
        <v>402</v>
      </c>
      <c r="AD120" s="1">
        <v>9739</v>
      </c>
      <c r="AE120" s="1" t="s">
        <v>45</v>
      </c>
      <c r="AF120" s="1" t="s">
        <v>46</v>
      </c>
    </row>
    <row r="121" spans="1:32" ht="150" x14ac:dyDescent="0.25">
      <c r="A121" s="3">
        <v>2024</v>
      </c>
      <c r="B121" s="3">
        <v>11130011</v>
      </c>
      <c r="C121" s="1">
        <v>103</v>
      </c>
      <c r="D121" s="3">
        <v>2224</v>
      </c>
      <c r="E121" s="2">
        <v>57224734</v>
      </c>
      <c r="F121" s="2">
        <v>57224762</v>
      </c>
      <c r="G121" s="1" t="s">
        <v>52</v>
      </c>
      <c r="H121" s="3" t="s">
        <v>404</v>
      </c>
      <c r="I121" s="2" t="s">
        <v>405</v>
      </c>
      <c r="J121" s="1" t="s">
        <v>277</v>
      </c>
      <c r="K121" s="3" t="s">
        <v>351</v>
      </c>
      <c r="L121" s="2" t="s">
        <v>132</v>
      </c>
      <c r="N121" s="3">
        <v>1592</v>
      </c>
      <c r="O121" s="1">
        <v>1833</v>
      </c>
      <c r="P121" s="1" t="s">
        <v>352</v>
      </c>
      <c r="Q121" s="1" t="s">
        <v>406</v>
      </c>
      <c r="R121" s="1">
        <v>0</v>
      </c>
      <c r="S121" s="1">
        <v>0</v>
      </c>
      <c r="T121" s="1">
        <v>0</v>
      </c>
      <c r="U121" s="1">
        <v>750</v>
      </c>
      <c r="V121" s="7">
        <v>27.29</v>
      </c>
      <c r="W121" s="7">
        <v>20467.5</v>
      </c>
      <c r="X121" s="1" t="s">
        <v>407</v>
      </c>
      <c r="Y121" s="1" t="s">
        <v>408</v>
      </c>
      <c r="Z121" s="1" t="s">
        <v>409</v>
      </c>
      <c r="AA121" s="1" t="s">
        <v>42</v>
      </c>
      <c r="AB121" s="1" t="s">
        <v>410</v>
      </c>
      <c r="AC121" s="1" t="s">
        <v>411</v>
      </c>
      <c r="AD121" s="1">
        <v>9739</v>
      </c>
      <c r="AE121" s="1" t="s">
        <v>45</v>
      </c>
      <c r="AF121" s="1" t="s">
        <v>46</v>
      </c>
    </row>
    <row r="122" spans="1:32" ht="150" x14ac:dyDescent="0.25">
      <c r="A122" s="3">
        <v>2024</v>
      </c>
      <c r="B122" s="3">
        <v>11130011</v>
      </c>
      <c r="C122" s="1">
        <v>103</v>
      </c>
      <c r="D122" s="3">
        <v>2304</v>
      </c>
      <c r="E122" s="2">
        <v>57290781</v>
      </c>
      <c r="F122" s="2">
        <v>57290867</v>
      </c>
      <c r="G122" s="1" t="s">
        <v>52</v>
      </c>
      <c r="H122" s="3" t="s">
        <v>394</v>
      </c>
      <c r="I122" s="2" t="s">
        <v>395</v>
      </c>
      <c r="J122" s="1" t="s">
        <v>277</v>
      </c>
      <c r="K122" s="3" t="s">
        <v>343</v>
      </c>
      <c r="L122" s="2" t="s">
        <v>132</v>
      </c>
      <c r="N122" s="3">
        <v>110707</v>
      </c>
      <c r="O122" s="1">
        <v>186985</v>
      </c>
      <c r="P122" s="1" t="s">
        <v>412</v>
      </c>
      <c r="Q122" s="1" t="s">
        <v>413</v>
      </c>
      <c r="R122" s="1">
        <v>0</v>
      </c>
      <c r="S122" s="1">
        <v>0</v>
      </c>
      <c r="T122" s="1">
        <v>0</v>
      </c>
      <c r="U122" s="1">
        <v>20000</v>
      </c>
      <c r="V122" s="7">
        <v>1.18</v>
      </c>
      <c r="W122" s="7">
        <v>23600</v>
      </c>
      <c r="X122" s="1" t="s">
        <v>414</v>
      </c>
      <c r="Y122" s="1" t="s">
        <v>415</v>
      </c>
      <c r="Z122" s="1" t="s">
        <v>416</v>
      </c>
      <c r="AA122" s="1" t="s">
        <v>42</v>
      </c>
      <c r="AB122" s="1" t="s">
        <v>417</v>
      </c>
      <c r="AC122" s="1" t="s">
        <v>418</v>
      </c>
      <c r="AD122" s="1">
        <v>9739</v>
      </c>
      <c r="AE122" s="1" t="s">
        <v>45</v>
      </c>
      <c r="AF122" s="1" t="s">
        <v>46</v>
      </c>
    </row>
    <row r="123" spans="1:32" ht="150" x14ac:dyDescent="0.25">
      <c r="A123" s="3">
        <v>2024</v>
      </c>
      <c r="B123" s="3">
        <v>11130011</v>
      </c>
      <c r="C123" s="1">
        <v>103</v>
      </c>
      <c r="D123" s="3">
        <v>2196</v>
      </c>
      <c r="E123" s="2">
        <v>57217367</v>
      </c>
      <c r="F123" s="2">
        <v>57217384</v>
      </c>
      <c r="G123" s="1" t="s">
        <v>52</v>
      </c>
      <c r="H123" s="3" t="s">
        <v>359</v>
      </c>
      <c r="I123" s="2" t="s">
        <v>360</v>
      </c>
      <c r="J123" s="1" t="s">
        <v>277</v>
      </c>
      <c r="K123" s="3" t="s">
        <v>321</v>
      </c>
      <c r="L123" s="2" t="s">
        <v>132</v>
      </c>
      <c r="N123" s="3">
        <v>4877</v>
      </c>
      <c r="O123" s="1">
        <v>28700</v>
      </c>
      <c r="P123" s="1" t="s">
        <v>361</v>
      </c>
      <c r="Q123" s="1" t="s">
        <v>362</v>
      </c>
      <c r="R123" s="1">
        <v>0</v>
      </c>
      <c r="S123" s="1">
        <v>0</v>
      </c>
      <c r="T123" s="1">
        <v>0</v>
      </c>
      <c r="U123" s="1">
        <v>20</v>
      </c>
      <c r="V123" s="7">
        <v>15</v>
      </c>
      <c r="W123" s="7">
        <v>300</v>
      </c>
      <c r="X123" s="1" t="s">
        <v>419</v>
      </c>
      <c r="Y123" s="1" t="s">
        <v>420</v>
      </c>
      <c r="Z123" s="1" t="s">
        <v>421</v>
      </c>
      <c r="AA123" s="1" t="s">
        <v>42</v>
      </c>
      <c r="AB123" s="1" t="s">
        <v>422</v>
      </c>
      <c r="AC123" s="1" t="s">
        <v>423</v>
      </c>
      <c r="AD123" s="1">
        <v>9739</v>
      </c>
      <c r="AE123" s="1" t="s">
        <v>45</v>
      </c>
      <c r="AF123" s="1" t="s">
        <v>46</v>
      </c>
    </row>
    <row r="124" spans="1:32" ht="150" x14ac:dyDescent="0.25">
      <c r="A124" s="3">
        <v>2024</v>
      </c>
      <c r="B124" s="3">
        <v>11130011</v>
      </c>
      <c r="C124" s="1">
        <v>103</v>
      </c>
      <c r="D124" s="3">
        <v>2197</v>
      </c>
      <c r="E124" s="2">
        <v>57217420</v>
      </c>
      <c r="F124" s="2">
        <v>57217437</v>
      </c>
      <c r="G124" s="1" t="s">
        <v>52</v>
      </c>
      <c r="H124" s="3" t="s">
        <v>359</v>
      </c>
      <c r="I124" s="2" t="s">
        <v>360</v>
      </c>
      <c r="J124" s="1" t="s">
        <v>277</v>
      </c>
      <c r="K124" s="3" t="s">
        <v>321</v>
      </c>
      <c r="L124" s="2" t="s">
        <v>132</v>
      </c>
      <c r="N124" s="3">
        <v>4877</v>
      </c>
      <c r="O124" s="1">
        <v>28700</v>
      </c>
      <c r="P124" s="1" t="s">
        <v>361</v>
      </c>
      <c r="Q124" s="1" t="s">
        <v>362</v>
      </c>
      <c r="R124" s="1">
        <v>0</v>
      </c>
      <c r="S124" s="1">
        <v>0</v>
      </c>
      <c r="T124" s="1">
        <v>0</v>
      </c>
      <c r="U124" s="1">
        <v>33</v>
      </c>
      <c r="V124" s="7">
        <v>15</v>
      </c>
      <c r="W124" s="7">
        <v>495</v>
      </c>
      <c r="X124" s="1" t="s">
        <v>424</v>
      </c>
      <c r="Y124" s="1" t="s">
        <v>425</v>
      </c>
      <c r="Z124" s="1" t="s">
        <v>426</v>
      </c>
      <c r="AA124" s="1" t="s">
        <v>42</v>
      </c>
      <c r="AB124" s="1" t="s">
        <v>427</v>
      </c>
      <c r="AC124" s="1" t="s">
        <v>428</v>
      </c>
      <c r="AD124" s="1">
        <v>9739</v>
      </c>
      <c r="AE124" s="1" t="s">
        <v>45</v>
      </c>
      <c r="AF124" s="1" t="s">
        <v>46</v>
      </c>
    </row>
    <row r="125" spans="1:32" x14ac:dyDescent="0.25">
      <c r="V125" s="8"/>
      <c r="W125" s="7">
        <f>SUM(W118:W124)</f>
        <v>63117.5</v>
      </c>
    </row>
    <row r="126" spans="1:32" x14ac:dyDescent="0.25">
      <c r="V126" s="8"/>
      <c r="W126" s="8"/>
    </row>
    <row r="127" spans="1:32" x14ac:dyDescent="0.25">
      <c r="V127" s="8"/>
      <c r="W127" s="8"/>
    </row>
    <row r="128" spans="1:32" x14ac:dyDescent="0.25">
      <c r="V128" s="8"/>
      <c r="W128" s="8"/>
    </row>
    <row r="129" spans="1:32" x14ac:dyDescent="0.25">
      <c r="V129" s="8"/>
      <c r="W129" s="8"/>
    </row>
    <row r="130" spans="1:32" x14ac:dyDescent="0.25">
      <c r="V130" s="8"/>
      <c r="W130" s="8"/>
    </row>
    <row r="131" spans="1:32" x14ac:dyDescent="0.25">
      <c r="V131" s="8"/>
      <c r="W131" s="8"/>
    </row>
    <row r="132" spans="1:32" x14ac:dyDescent="0.25">
      <c r="V132" s="8"/>
      <c r="W132" s="8"/>
    </row>
    <row r="133" spans="1:32" x14ac:dyDescent="0.25">
      <c r="V133" s="8"/>
      <c r="W133" s="8"/>
    </row>
    <row r="134" spans="1:32" s="3" customFormat="1" ht="45" x14ac:dyDescent="0.25">
      <c r="A134" s="5" t="s">
        <v>0</v>
      </c>
      <c r="B134" s="5" t="s">
        <v>1</v>
      </c>
      <c r="C134" s="6" t="s">
        <v>2</v>
      </c>
      <c r="D134" s="5" t="s">
        <v>3</v>
      </c>
      <c r="E134" s="6" t="s">
        <v>4</v>
      </c>
      <c r="F134" s="6" t="s">
        <v>5</v>
      </c>
      <c r="G134" s="6" t="s">
        <v>6</v>
      </c>
      <c r="H134" s="5" t="s">
        <v>7</v>
      </c>
      <c r="I134" s="6" t="s">
        <v>8</v>
      </c>
      <c r="J134" s="6" t="s">
        <v>9</v>
      </c>
      <c r="K134" s="5" t="s">
        <v>10</v>
      </c>
      <c r="L134" s="6" t="s">
        <v>11</v>
      </c>
      <c r="M134" s="5" t="s">
        <v>12</v>
      </c>
      <c r="N134" s="5" t="s">
        <v>13</v>
      </c>
      <c r="O134" s="6" t="s">
        <v>14</v>
      </c>
      <c r="P134" s="6" t="s">
        <v>15</v>
      </c>
      <c r="Q134" s="6" t="s">
        <v>16</v>
      </c>
      <c r="R134" s="6" t="s">
        <v>17</v>
      </c>
      <c r="S134" s="6" t="s">
        <v>18</v>
      </c>
      <c r="T134" s="6" t="s">
        <v>19</v>
      </c>
      <c r="U134" s="6" t="s">
        <v>20</v>
      </c>
      <c r="V134" s="6" t="s">
        <v>21</v>
      </c>
      <c r="W134" s="6" t="s">
        <v>22</v>
      </c>
      <c r="X134" s="6" t="s">
        <v>23</v>
      </c>
      <c r="Y134" s="6" t="s">
        <v>24</v>
      </c>
      <c r="Z134" s="6" t="s">
        <v>25</v>
      </c>
      <c r="AA134" s="6" t="s">
        <v>26</v>
      </c>
      <c r="AB134" s="6" t="s">
        <v>27</v>
      </c>
      <c r="AC134" s="6" t="s">
        <v>28</v>
      </c>
      <c r="AD134" s="6" t="s">
        <v>29</v>
      </c>
      <c r="AE134" s="6" t="s">
        <v>30</v>
      </c>
      <c r="AF134" s="6" t="s">
        <v>31</v>
      </c>
    </row>
    <row r="135" spans="1:32" ht="150" x14ac:dyDescent="0.25">
      <c r="A135" s="3">
        <v>2024</v>
      </c>
      <c r="B135" s="3">
        <v>11130011</v>
      </c>
      <c r="C135" s="1">
        <v>103</v>
      </c>
      <c r="D135" s="3">
        <v>2227</v>
      </c>
      <c r="E135" s="2">
        <v>57225550</v>
      </c>
      <c r="F135" s="2">
        <v>57225617</v>
      </c>
      <c r="G135" s="1" t="s">
        <v>52</v>
      </c>
      <c r="H135" s="3" t="s">
        <v>429</v>
      </c>
      <c r="I135" s="2" t="s">
        <v>430</v>
      </c>
      <c r="J135" s="1" t="s">
        <v>277</v>
      </c>
      <c r="K135" s="3" t="s">
        <v>343</v>
      </c>
      <c r="L135" s="2" t="s">
        <v>132</v>
      </c>
      <c r="N135" s="3">
        <v>39219</v>
      </c>
      <c r="O135" s="1">
        <v>43466</v>
      </c>
      <c r="P135" s="1" t="s">
        <v>431</v>
      </c>
      <c r="Q135" s="1" t="s">
        <v>432</v>
      </c>
      <c r="R135" s="1">
        <v>0</v>
      </c>
      <c r="S135" s="1">
        <v>0</v>
      </c>
      <c r="T135" s="1">
        <v>0</v>
      </c>
      <c r="U135" s="1">
        <v>11</v>
      </c>
      <c r="V135" s="7">
        <v>375</v>
      </c>
      <c r="W135" s="7">
        <v>4125</v>
      </c>
      <c r="X135" s="1" t="s">
        <v>433</v>
      </c>
      <c r="Y135" s="1" t="s">
        <v>434</v>
      </c>
      <c r="Z135" s="1" t="s">
        <v>435</v>
      </c>
      <c r="AA135" s="1" t="s">
        <v>42</v>
      </c>
      <c r="AB135" s="1" t="s">
        <v>436</v>
      </c>
      <c r="AC135" s="1" t="s">
        <v>437</v>
      </c>
      <c r="AD135" s="1">
        <v>9739</v>
      </c>
      <c r="AE135" s="1" t="s">
        <v>45</v>
      </c>
      <c r="AF135" s="1" t="s">
        <v>46</v>
      </c>
    </row>
    <row r="136" spans="1:32" ht="195" x14ac:dyDescent="0.25">
      <c r="A136" s="3">
        <v>2024</v>
      </c>
      <c r="B136" s="3">
        <v>11130011</v>
      </c>
      <c r="C136" s="1">
        <v>103</v>
      </c>
      <c r="D136" s="3">
        <v>2227</v>
      </c>
      <c r="E136" s="2">
        <v>57225550</v>
      </c>
      <c r="F136" s="2">
        <v>57225617</v>
      </c>
      <c r="G136" s="1" t="s">
        <v>52</v>
      </c>
      <c r="H136" s="3" t="s">
        <v>429</v>
      </c>
      <c r="I136" s="2" t="s">
        <v>430</v>
      </c>
      <c r="J136" s="1" t="s">
        <v>277</v>
      </c>
      <c r="K136" s="3" t="s">
        <v>343</v>
      </c>
      <c r="L136" s="2" t="s">
        <v>132</v>
      </c>
      <c r="N136" s="3">
        <v>59695</v>
      </c>
      <c r="O136" s="1">
        <v>70854</v>
      </c>
      <c r="P136" s="1" t="s">
        <v>438</v>
      </c>
      <c r="Q136" s="1" t="s">
        <v>439</v>
      </c>
      <c r="R136" s="1">
        <v>0</v>
      </c>
      <c r="S136" s="1">
        <v>0</v>
      </c>
      <c r="T136" s="1">
        <v>0</v>
      </c>
      <c r="U136" s="1">
        <v>1</v>
      </c>
      <c r="V136" s="7">
        <v>475</v>
      </c>
      <c r="W136" s="7">
        <v>475</v>
      </c>
      <c r="X136" s="1" t="s">
        <v>433</v>
      </c>
      <c r="Y136" s="1" t="s">
        <v>434</v>
      </c>
      <c r="Z136" s="1" t="s">
        <v>435</v>
      </c>
      <c r="AA136" s="1" t="s">
        <v>42</v>
      </c>
      <c r="AB136" s="1" t="s">
        <v>436</v>
      </c>
      <c r="AC136" s="1" t="s">
        <v>437</v>
      </c>
      <c r="AD136" s="1">
        <v>9739</v>
      </c>
      <c r="AE136" s="1" t="s">
        <v>45</v>
      </c>
      <c r="AF136" s="1" t="s">
        <v>46</v>
      </c>
    </row>
    <row r="137" spans="1:32" ht="150" x14ac:dyDescent="0.25">
      <c r="A137" s="3">
        <v>2024</v>
      </c>
      <c r="B137" s="3">
        <v>11130011</v>
      </c>
      <c r="C137" s="1">
        <v>103</v>
      </c>
      <c r="D137" s="3">
        <v>2305</v>
      </c>
      <c r="E137" s="2">
        <v>57291595</v>
      </c>
      <c r="F137" s="2">
        <v>57291680</v>
      </c>
      <c r="G137" s="1" t="s">
        <v>52</v>
      </c>
      <c r="H137" s="3" t="s">
        <v>440</v>
      </c>
      <c r="I137" s="2" t="s">
        <v>441</v>
      </c>
      <c r="J137" s="1" t="s">
        <v>277</v>
      </c>
      <c r="K137" s="3" t="s">
        <v>296</v>
      </c>
      <c r="L137" s="2" t="s">
        <v>132</v>
      </c>
      <c r="N137" s="3">
        <v>2068</v>
      </c>
      <c r="O137" s="1">
        <v>2377</v>
      </c>
      <c r="P137" s="1" t="s">
        <v>442</v>
      </c>
      <c r="Q137" s="1" t="s">
        <v>443</v>
      </c>
      <c r="R137" s="1">
        <v>0</v>
      </c>
      <c r="S137" s="1">
        <v>0</v>
      </c>
      <c r="T137" s="1">
        <v>0</v>
      </c>
      <c r="U137" s="1">
        <v>150</v>
      </c>
      <c r="V137" s="7">
        <v>7</v>
      </c>
      <c r="W137" s="7">
        <v>1050</v>
      </c>
      <c r="X137" s="1" t="s">
        <v>444</v>
      </c>
      <c r="Y137" s="1" t="s">
        <v>445</v>
      </c>
      <c r="Z137" s="1" t="s">
        <v>446</v>
      </c>
      <c r="AA137" s="1" t="s">
        <v>42</v>
      </c>
      <c r="AB137" s="1" t="s">
        <v>447</v>
      </c>
      <c r="AC137" s="1" t="s">
        <v>448</v>
      </c>
      <c r="AD137" s="1">
        <v>9739</v>
      </c>
      <c r="AE137" s="1" t="s">
        <v>45</v>
      </c>
      <c r="AF137" s="1" t="s">
        <v>46</v>
      </c>
    </row>
    <row r="138" spans="1:32" ht="150" x14ac:dyDescent="0.25">
      <c r="A138" s="3">
        <v>2024</v>
      </c>
      <c r="B138" s="3">
        <v>11130011</v>
      </c>
      <c r="C138" s="1">
        <v>103</v>
      </c>
      <c r="D138" s="3">
        <v>2305</v>
      </c>
      <c r="E138" s="2">
        <v>57291595</v>
      </c>
      <c r="F138" s="2">
        <v>57291680</v>
      </c>
      <c r="G138" s="1" t="s">
        <v>52</v>
      </c>
      <c r="H138" s="3" t="s">
        <v>440</v>
      </c>
      <c r="I138" s="2" t="s">
        <v>441</v>
      </c>
      <c r="J138" s="1" t="s">
        <v>277</v>
      </c>
      <c r="K138" s="3" t="s">
        <v>296</v>
      </c>
      <c r="L138" s="2" t="s">
        <v>132</v>
      </c>
      <c r="N138" s="3">
        <v>5379</v>
      </c>
      <c r="O138" s="1">
        <v>5599</v>
      </c>
      <c r="P138" s="1" t="s">
        <v>449</v>
      </c>
      <c r="Q138" s="1" t="s">
        <v>450</v>
      </c>
      <c r="R138" s="1">
        <v>0</v>
      </c>
      <c r="S138" s="1">
        <v>0</v>
      </c>
      <c r="T138" s="1">
        <v>0</v>
      </c>
      <c r="U138" s="1">
        <v>50</v>
      </c>
      <c r="V138" s="7">
        <v>22</v>
      </c>
      <c r="W138" s="7">
        <v>1100</v>
      </c>
      <c r="X138" s="1" t="s">
        <v>444</v>
      </c>
      <c r="Y138" s="1" t="s">
        <v>445</v>
      </c>
      <c r="Z138" s="1" t="s">
        <v>446</v>
      </c>
      <c r="AA138" s="1" t="s">
        <v>42</v>
      </c>
      <c r="AB138" s="1" t="s">
        <v>447</v>
      </c>
      <c r="AC138" s="1" t="s">
        <v>448</v>
      </c>
      <c r="AD138" s="1">
        <v>9739</v>
      </c>
      <c r="AE138" s="1" t="s">
        <v>45</v>
      </c>
      <c r="AF138" s="1" t="s">
        <v>46</v>
      </c>
    </row>
    <row r="139" spans="1:32" ht="150" x14ac:dyDescent="0.25">
      <c r="A139" s="3">
        <v>2024</v>
      </c>
      <c r="B139" s="3">
        <v>11130011</v>
      </c>
      <c r="C139" s="1">
        <v>103</v>
      </c>
      <c r="D139" s="3">
        <v>2305</v>
      </c>
      <c r="E139" s="2">
        <v>57291595</v>
      </c>
      <c r="F139" s="2">
        <v>57291680</v>
      </c>
      <c r="G139" s="1" t="s">
        <v>52</v>
      </c>
      <c r="H139" s="3" t="s">
        <v>440</v>
      </c>
      <c r="I139" s="2" t="s">
        <v>441</v>
      </c>
      <c r="J139" s="1" t="s">
        <v>277</v>
      </c>
      <c r="K139" s="3" t="s">
        <v>451</v>
      </c>
      <c r="L139" s="2" t="s">
        <v>132</v>
      </c>
      <c r="N139" s="3">
        <v>28184</v>
      </c>
      <c r="O139" s="1">
        <v>30732</v>
      </c>
      <c r="P139" s="1" t="s">
        <v>452</v>
      </c>
      <c r="Q139" s="1" t="s">
        <v>453</v>
      </c>
      <c r="R139" s="1">
        <v>0</v>
      </c>
      <c r="S139" s="1">
        <v>0</v>
      </c>
      <c r="T139" s="1">
        <v>0</v>
      </c>
      <c r="U139" s="1">
        <v>200</v>
      </c>
      <c r="V139" s="7">
        <v>9</v>
      </c>
      <c r="W139" s="7">
        <v>1800</v>
      </c>
      <c r="X139" s="1" t="s">
        <v>444</v>
      </c>
      <c r="Y139" s="1" t="s">
        <v>445</v>
      </c>
      <c r="Z139" s="1" t="s">
        <v>446</v>
      </c>
      <c r="AA139" s="1" t="s">
        <v>42</v>
      </c>
      <c r="AB139" s="1" t="s">
        <v>447</v>
      </c>
      <c r="AC139" s="1" t="s">
        <v>448</v>
      </c>
      <c r="AD139" s="1">
        <v>9739</v>
      </c>
      <c r="AE139" s="1" t="s">
        <v>45</v>
      </c>
      <c r="AF139" s="1" t="s">
        <v>46</v>
      </c>
    </row>
    <row r="140" spans="1:32" ht="140.25" customHeight="1" x14ac:dyDescent="0.25">
      <c r="A140" s="3">
        <v>2024</v>
      </c>
      <c r="B140" s="3">
        <v>11130011</v>
      </c>
      <c r="C140" s="1">
        <v>103</v>
      </c>
      <c r="D140" s="3">
        <v>2305</v>
      </c>
      <c r="E140" s="2">
        <v>57291595</v>
      </c>
      <c r="F140" s="2">
        <v>57291680</v>
      </c>
      <c r="G140" s="1" t="s">
        <v>52</v>
      </c>
      <c r="H140" s="3" t="s">
        <v>440</v>
      </c>
      <c r="I140" s="2" t="s">
        <v>441</v>
      </c>
      <c r="J140" s="1" t="s">
        <v>277</v>
      </c>
      <c r="K140" s="3" t="s">
        <v>296</v>
      </c>
      <c r="L140" s="2" t="s">
        <v>132</v>
      </c>
      <c r="N140" s="3">
        <v>78615</v>
      </c>
      <c r="O140" s="1">
        <v>92918</v>
      </c>
      <c r="P140" s="1" t="s">
        <v>454</v>
      </c>
      <c r="Q140" s="1" t="s">
        <v>455</v>
      </c>
      <c r="R140" s="1">
        <v>0</v>
      </c>
      <c r="S140" s="1">
        <v>0</v>
      </c>
      <c r="T140" s="1">
        <v>0</v>
      </c>
      <c r="U140" s="1">
        <v>200</v>
      </c>
      <c r="V140" s="7">
        <v>6</v>
      </c>
      <c r="W140" s="7">
        <v>1200</v>
      </c>
      <c r="X140" s="1" t="s">
        <v>444</v>
      </c>
      <c r="Y140" s="1" t="s">
        <v>445</v>
      </c>
      <c r="Z140" s="1" t="s">
        <v>446</v>
      </c>
      <c r="AA140" s="1" t="s">
        <v>42</v>
      </c>
      <c r="AB140" s="1" t="s">
        <v>447</v>
      </c>
      <c r="AC140" s="1" t="s">
        <v>448</v>
      </c>
      <c r="AD140" s="1">
        <v>9739</v>
      </c>
      <c r="AE140" s="1" t="s">
        <v>45</v>
      </c>
      <c r="AF140" s="1" t="s">
        <v>46</v>
      </c>
    </row>
    <row r="141" spans="1:32" ht="128.25" customHeight="1" x14ac:dyDescent="0.25">
      <c r="A141" s="3">
        <v>2024</v>
      </c>
      <c r="B141" s="3">
        <v>11130011</v>
      </c>
      <c r="C141" s="1">
        <v>103</v>
      </c>
      <c r="D141" s="3">
        <v>2305</v>
      </c>
      <c r="E141" s="2">
        <v>57291595</v>
      </c>
      <c r="F141" s="2">
        <v>57291680</v>
      </c>
      <c r="G141" s="1" t="s">
        <v>52</v>
      </c>
      <c r="H141" s="3" t="s">
        <v>440</v>
      </c>
      <c r="I141" s="2" t="s">
        <v>441</v>
      </c>
      <c r="J141" s="1" t="s">
        <v>277</v>
      </c>
      <c r="K141" s="3" t="s">
        <v>343</v>
      </c>
      <c r="L141" s="2" t="s">
        <v>132</v>
      </c>
      <c r="N141" s="3">
        <v>81433</v>
      </c>
      <c r="O141" s="1">
        <v>96188</v>
      </c>
      <c r="P141" s="1" t="s">
        <v>456</v>
      </c>
      <c r="Q141" s="1" t="s">
        <v>457</v>
      </c>
      <c r="R141" s="1">
        <v>0</v>
      </c>
      <c r="S141" s="1">
        <v>0</v>
      </c>
      <c r="T141" s="1">
        <v>0</v>
      </c>
      <c r="U141" s="1">
        <v>24</v>
      </c>
      <c r="V141" s="7">
        <v>8</v>
      </c>
      <c r="W141" s="7">
        <v>192</v>
      </c>
      <c r="X141" s="1" t="s">
        <v>444</v>
      </c>
      <c r="Y141" s="1" t="s">
        <v>445</v>
      </c>
      <c r="Z141" s="1" t="s">
        <v>446</v>
      </c>
      <c r="AA141" s="1" t="s">
        <v>42</v>
      </c>
      <c r="AB141" s="1" t="s">
        <v>447</v>
      </c>
      <c r="AC141" s="1" t="s">
        <v>448</v>
      </c>
      <c r="AD141" s="1">
        <v>9739</v>
      </c>
      <c r="AE141" s="1" t="s">
        <v>45</v>
      </c>
      <c r="AF141" s="1" t="s">
        <v>46</v>
      </c>
    </row>
    <row r="142" spans="1:32" ht="137.25" customHeight="1" x14ac:dyDescent="0.25">
      <c r="A142" s="3">
        <v>2024</v>
      </c>
      <c r="B142" s="3">
        <v>11130011</v>
      </c>
      <c r="C142" s="1">
        <v>103</v>
      </c>
      <c r="D142" s="3">
        <v>2305</v>
      </c>
      <c r="E142" s="2">
        <v>57291595</v>
      </c>
      <c r="F142" s="2">
        <v>57291680</v>
      </c>
      <c r="G142" s="1" t="s">
        <v>52</v>
      </c>
      <c r="H142" s="3" t="s">
        <v>440</v>
      </c>
      <c r="I142" s="2" t="s">
        <v>441</v>
      </c>
      <c r="J142" s="1" t="s">
        <v>277</v>
      </c>
      <c r="K142" s="3" t="s">
        <v>296</v>
      </c>
      <c r="L142" s="2" t="s">
        <v>132</v>
      </c>
      <c r="N142" s="3">
        <v>127779</v>
      </c>
      <c r="O142" s="1">
        <v>149086</v>
      </c>
      <c r="P142" s="1" t="s">
        <v>458</v>
      </c>
      <c r="Q142" s="1" t="s">
        <v>459</v>
      </c>
      <c r="R142" s="1">
        <v>0</v>
      </c>
      <c r="S142" s="1">
        <v>0</v>
      </c>
      <c r="T142" s="1">
        <v>0</v>
      </c>
      <c r="U142" s="1">
        <v>3</v>
      </c>
      <c r="V142" s="7">
        <v>1014</v>
      </c>
      <c r="W142" s="7">
        <v>3042</v>
      </c>
      <c r="X142" s="1" t="s">
        <v>444</v>
      </c>
      <c r="Y142" s="1" t="s">
        <v>445</v>
      </c>
      <c r="Z142" s="1" t="s">
        <v>446</v>
      </c>
      <c r="AA142" s="1" t="s">
        <v>42</v>
      </c>
      <c r="AB142" s="1" t="s">
        <v>447</v>
      </c>
      <c r="AC142" s="1" t="s">
        <v>448</v>
      </c>
      <c r="AD142" s="1">
        <v>9739</v>
      </c>
      <c r="AE142" s="1" t="s">
        <v>45</v>
      </c>
      <c r="AF142" s="1" t="s">
        <v>46</v>
      </c>
    </row>
    <row r="143" spans="1:32" ht="40.5" customHeight="1" x14ac:dyDescent="0.25">
      <c r="W143" s="7">
        <f>SUM(W135:W142)</f>
        <v>12984</v>
      </c>
    </row>
    <row r="144" spans="1:32" s="3" customFormat="1" ht="45" x14ac:dyDescent="0.25">
      <c r="A144" s="5" t="s">
        <v>0</v>
      </c>
      <c r="B144" s="5" t="s">
        <v>1</v>
      </c>
      <c r="C144" s="6" t="s">
        <v>2</v>
      </c>
      <c r="D144" s="5" t="s">
        <v>3</v>
      </c>
      <c r="E144" s="6" t="s">
        <v>4</v>
      </c>
      <c r="F144" s="6" t="s">
        <v>5</v>
      </c>
      <c r="G144" s="6" t="s">
        <v>6</v>
      </c>
      <c r="H144" s="5" t="s">
        <v>7</v>
      </c>
      <c r="I144" s="6" t="s">
        <v>8</v>
      </c>
      <c r="J144" s="6" t="s">
        <v>9</v>
      </c>
      <c r="K144" s="5" t="s">
        <v>10</v>
      </c>
      <c r="L144" s="6" t="s">
        <v>11</v>
      </c>
      <c r="M144" s="5" t="s">
        <v>12</v>
      </c>
      <c r="N144" s="5" t="s">
        <v>13</v>
      </c>
      <c r="O144" s="6" t="s">
        <v>14</v>
      </c>
      <c r="P144" s="6" t="s">
        <v>15</v>
      </c>
      <c r="Q144" s="6" t="s">
        <v>16</v>
      </c>
      <c r="R144" s="6" t="s">
        <v>17</v>
      </c>
      <c r="S144" s="6" t="s">
        <v>18</v>
      </c>
      <c r="T144" s="6" t="s">
        <v>19</v>
      </c>
      <c r="U144" s="6" t="s">
        <v>20</v>
      </c>
      <c r="V144" s="6" t="s">
        <v>21</v>
      </c>
      <c r="W144" s="6" t="s">
        <v>22</v>
      </c>
      <c r="X144" s="6" t="s">
        <v>23</v>
      </c>
      <c r="Y144" s="6" t="s">
        <v>24</v>
      </c>
      <c r="Z144" s="6" t="s">
        <v>25</v>
      </c>
      <c r="AA144" s="6" t="s">
        <v>26</v>
      </c>
      <c r="AB144" s="6" t="s">
        <v>27</v>
      </c>
      <c r="AC144" s="6" t="s">
        <v>28</v>
      </c>
      <c r="AD144" s="6" t="s">
        <v>29</v>
      </c>
      <c r="AE144" s="6" t="s">
        <v>30</v>
      </c>
      <c r="AF144" s="6" t="s">
        <v>31</v>
      </c>
    </row>
    <row r="145" spans="1:32" ht="150" x14ac:dyDescent="0.25">
      <c r="A145" s="3">
        <v>2024</v>
      </c>
      <c r="B145" s="3">
        <v>11130011</v>
      </c>
      <c r="C145" s="1">
        <v>103</v>
      </c>
      <c r="D145" s="3">
        <v>2198</v>
      </c>
      <c r="E145" s="2">
        <v>57217613</v>
      </c>
      <c r="F145" s="2">
        <v>57217659</v>
      </c>
      <c r="G145" s="1" t="s">
        <v>52</v>
      </c>
      <c r="H145" s="3" t="s">
        <v>359</v>
      </c>
      <c r="I145" s="2" t="s">
        <v>360</v>
      </c>
      <c r="J145" s="1" t="s">
        <v>277</v>
      </c>
      <c r="K145" s="3" t="s">
        <v>321</v>
      </c>
      <c r="L145" s="2" t="s">
        <v>132</v>
      </c>
      <c r="N145" s="3">
        <v>4877</v>
      </c>
      <c r="O145" s="1">
        <v>28700</v>
      </c>
      <c r="P145" s="1" t="s">
        <v>361</v>
      </c>
      <c r="Q145" s="1" t="s">
        <v>362</v>
      </c>
      <c r="R145" s="1">
        <v>0</v>
      </c>
      <c r="S145" s="1">
        <v>0</v>
      </c>
      <c r="T145" s="1">
        <v>0</v>
      </c>
      <c r="U145" s="1">
        <v>42</v>
      </c>
      <c r="V145" s="7">
        <v>15</v>
      </c>
      <c r="W145" s="7">
        <v>630</v>
      </c>
      <c r="X145" s="1" t="s">
        <v>460</v>
      </c>
      <c r="Y145" s="1" t="s">
        <v>461</v>
      </c>
      <c r="Z145" s="1" t="s">
        <v>462</v>
      </c>
      <c r="AA145" s="1" t="s">
        <v>42</v>
      </c>
      <c r="AB145" s="1" t="s">
        <v>463</v>
      </c>
      <c r="AC145" s="1" t="s">
        <v>464</v>
      </c>
      <c r="AD145" s="1">
        <v>9739</v>
      </c>
      <c r="AE145" s="1" t="s">
        <v>45</v>
      </c>
      <c r="AF145" s="1" t="s">
        <v>46</v>
      </c>
    </row>
    <row r="146" spans="1:32" ht="150" x14ac:dyDescent="0.25">
      <c r="A146" s="3">
        <v>2024</v>
      </c>
      <c r="B146" s="3">
        <v>11130011</v>
      </c>
      <c r="C146" s="1">
        <v>103</v>
      </c>
      <c r="D146" s="3">
        <v>2199</v>
      </c>
      <c r="E146" s="2">
        <v>57217751</v>
      </c>
      <c r="F146" s="2">
        <v>57217811</v>
      </c>
      <c r="G146" s="1" t="s">
        <v>52</v>
      </c>
      <c r="H146" s="3" t="s">
        <v>359</v>
      </c>
      <c r="I146" s="2" t="s">
        <v>360</v>
      </c>
      <c r="J146" s="1" t="s">
        <v>277</v>
      </c>
      <c r="K146" s="3" t="s">
        <v>321</v>
      </c>
      <c r="L146" s="2" t="s">
        <v>132</v>
      </c>
      <c r="N146" s="3">
        <v>4877</v>
      </c>
      <c r="O146" s="1">
        <v>28700</v>
      </c>
      <c r="P146" s="1" t="s">
        <v>361</v>
      </c>
      <c r="Q146" s="1" t="s">
        <v>362</v>
      </c>
      <c r="R146" s="1">
        <v>0</v>
      </c>
      <c r="S146" s="1">
        <v>0</v>
      </c>
      <c r="T146" s="1">
        <v>0</v>
      </c>
      <c r="U146" s="1">
        <v>40</v>
      </c>
      <c r="V146" s="7">
        <v>15</v>
      </c>
      <c r="W146" s="7">
        <v>600</v>
      </c>
      <c r="X146" s="1" t="s">
        <v>465</v>
      </c>
      <c r="Y146" s="1" t="s">
        <v>466</v>
      </c>
      <c r="Z146" s="1" t="s">
        <v>467</v>
      </c>
      <c r="AA146" s="1" t="s">
        <v>42</v>
      </c>
      <c r="AB146" s="1" t="s">
        <v>468</v>
      </c>
      <c r="AC146" s="1" t="s">
        <v>469</v>
      </c>
      <c r="AD146" s="1">
        <v>9739</v>
      </c>
      <c r="AE146" s="1" t="s">
        <v>45</v>
      </c>
      <c r="AF146" s="1" t="s">
        <v>46</v>
      </c>
    </row>
    <row r="147" spans="1:32" ht="150" x14ac:dyDescent="0.25">
      <c r="A147" s="3">
        <v>2024</v>
      </c>
      <c r="B147" s="3">
        <v>11130011</v>
      </c>
      <c r="C147" s="1">
        <v>103</v>
      </c>
      <c r="D147" s="3">
        <v>2306</v>
      </c>
      <c r="E147" s="2">
        <v>57291955</v>
      </c>
      <c r="F147" s="2">
        <v>57292016</v>
      </c>
      <c r="G147" s="1" t="s">
        <v>52</v>
      </c>
      <c r="H147" s="3" t="s">
        <v>470</v>
      </c>
      <c r="I147" s="2" t="s">
        <v>471</v>
      </c>
      <c r="J147" s="1" t="s">
        <v>277</v>
      </c>
      <c r="K147" s="3" t="s">
        <v>472</v>
      </c>
      <c r="L147" s="2" t="s">
        <v>132</v>
      </c>
      <c r="N147" s="3">
        <v>2843</v>
      </c>
      <c r="O147" s="1">
        <v>5639</v>
      </c>
      <c r="P147" s="1" t="s">
        <v>473</v>
      </c>
      <c r="Q147" s="1" t="s">
        <v>474</v>
      </c>
      <c r="R147" s="1">
        <v>0</v>
      </c>
      <c r="S147" s="1">
        <v>0</v>
      </c>
      <c r="T147" s="1">
        <v>0</v>
      </c>
      <c r="U147" s="1">
        <v>30</v>
      </c>
      <c r="V147" s="7">
        <v>17</v>
      </c>
      <c r="W147" s="7">
        <v>510</v>
      </c>
      <c r="X147" s="1" t="s">
        <v>475</v>
      </c>
      <c r="Y147" s="1" t="s">
        <v>476</v>
      </c>
      <c r="Z147" s="1" t="s">
        <v>477</v>
      </c>
      <c r="AA147" s="1" t="s">
        <v>42</v>
      </c>
      <c r="AB147" s="1" t="s">
        <v>478</v>
      </c>
      <c r="AC147" s="1" t="s">
        <v>479</v>
      </c>
      <c r="AD147" s="1">
        <v>9739</v>
      </c>
      <c r="AE147" s="1" t="s">
        <v>45</v>
      </c>
      <c r="AF147" s="1" t="s">
        <v>46</v>
      </c>
    </row>
    <row r="148" spans="1:32" ht="150" x14ac:dyDescent="0.25">
      <c r="A148" s="3">
        <v>2024</v>
      </c>
      <c r="B148" s="3">
        <v>11130011</v>
      </c>
      <c r="C148" s="1">
        <v>103</v>
      </c>
      <c r="D148" s="3">
        <v>2306</v>
      </c>
      <c r="E148" s="2">
        <v>57291955</v>
      </c>
      <c r="F148" s="2">
        <v>57292016</v>
      </c>
      <c r="G148" s="1" t="s">
        <v>52</v>
      </c>
      <c r="H148" s="3" t="s">
        <v>470</v>
      </c>
      <c r="I148" s="2" t="s">
        <v>471</v>
      </c>
      <c r="J148" s="1" t="s">
        <v>277</v>
      </c>
      <c r="K148" s="3" t="s">
        <v>451</v>
      </c>
      <c r="L148" s="2" t="s">
        <v>132</v>
      </c>
      <c r="N148" s="3">
        <v>4829</v>
      </c>
      <c r="O148" s="1">
        <v>30391</v>
      </c>
      <c r="P148" s="1" t="s">
        <v>480</v>
      </c>
      <c r="Q148" s="1" t="s">
        <v>481</v>
      </c>
      <c r="R148" s="1">
        <v>0</v>
      </c>
      <c r="S148" s="1">
        <v>0</v>
      </c>
      <c r="T148" s="1">
        <v>0</v>
      </c>
      <c r="U148" s="1">
        <v>200</v>
      </c>
      <c r="V148" s="7">
        <v>7.5</v>
      </c>
      <c r="W148" s="7">
        <v>1500</v>
      </c>
      <c r="X148" s="1" t="s">
        <v>475</v>
      </c>
      <c r="Y148" s="1" t="s">
        <v>476</v>
      </c>
      <c r="Z148" s="1" t="s">
        <v>477</v>
      </c>
      <c r="AA148" s="1" t="s">
        <v>42</v>
      </c>
      <c r="AB148" s="1" t="s">
        <v>478</v>
      </c>
      <c r="AC148" s="1" t="s">
        <v>479</v>
      </c>
      <c r="AD148" s="1">
        <v>9739</v>
      </c>
      <c r="AE148" s="1" t="s">
        <v>45</v>
      </c>
      <c r="AF148" s="1" t="s">
        <v>46</v>
      </c>
    </row>
    <row r="149" spans="1:32" ht="150" x14ac:dyDescent="0.25">
      <c r="A149" s="3">
        <v>2024</v>
      </c>
      <c r="B149" s="3">
        <v>11130011</v>
      </c>
      <c r="C149" s="1">
        <v>103</v>
      </c>
      <c r="D149" s="3">
        <v>2306</v>
      </c>
      <c r="E149" s="2">
        <v>57291955</v>
      </c>
      <c r="F149" s="2">
        <v>57292016</v>
      </c>
      <c r="G149" s="1" t="s">
        <v>52</v>
      </c>
      <c r="H149" s="3" t="s">
        <v>470</v>
      </c>
      <c r="I149" s="2" t="s">
        <v>471</v>
      </c>
      <c r="J149" s="1" t="s">
        <v>277</v>
      </c>
      <c r="K149" s="3" t="s">
        <v>472</v>
      </c>
      <c r="L149" s="2" t="s">
        <v>132</v>
      </c>
      <c r="N149" s="3">
        <v>35601</v>
      </c>
      <c r="O149" s="1">
        <v>63759</v>
      </c>
      <c r="P149" s="1" t="s">
        <v>482</v>
      </c>
      <c r="Q149" s="1" t="s">
        <v>483</v>
      </c>
      <c r="R149" s="1">
        <v>0</v>
      </c>
      <c r="S149" s="1">
        <v>0</v>
      </c>
      <c r="T149" s="1">
        <v>0</v>
      </c>
      <c r="U149" s="1">
        <v>30</v>
      </c>
      <c r="V149" s="7">
        <v>43</v>
      </c>
      <c r="W149" s="7">
        <v>1290</v>
      </c>
      <c r="X149" s="1" t="s">
        <v>475</v>
      </c>
      <c r="Y149" s="1" t="s">
        <v>476</v>
      </c>
      <c r="Z149" s="1" t="s">
        <v>477</v>
      </c>
      <c r="AA149" s="1" t="s">
        <v>42</v>
      </c>
      <c r="AB149" s="1" t="s">
        <v>478</v>
      </c>
      <c r="AC149" s="1" t="s">
        <v>479</v>
      </c>
      <c r="AD149" s="1">
        <v>9739</v>
      </c>
      <c r="AE149" s="1" t="s">
        <v>45</v>
      </c>
      <c r="AF149" s="1" t="s">
        <v>46</v>
      </c>
    </row>
    <row r="150" spans="1:32" ht="150" x14ac:dyDescent="0.25">
      <c r="A150" s="3">
        <v>2024</v>
      </c>
      <c r="B150" s="3">
        <v>11130011</v>
      </c>
      <c r="C150" s="1">
        <v>103</v>
      </c>
      <c r="D150" s="3">
        <v>2306</v>
      </c>
      <c r="E150" s="2">
        <v>57291955</v>
      </c>
      <c r="F150" s="2">
        <v>57292016</v>
      </c>
      <c r="G150" s="1" t="s">
        <v>52</v>
      </c>
      <c r="H150" s="3" t="s">
        <v>470</v>
      </c>
      <c r="I150" s="2" t="s">
        <v>471</v>
      </c>
      <c r="J150" s="1" t="s">
        <v>277</v>
      </c>
      <c r="K150" s="3" t="s">
        <v>472</v>
      </c>
      <c r="L150" s="2" t="s">
        <v>132</v>
      </c>
      <c r="N150" s="3">
        <v>38078</v>
      </c>
      <c r="O150" s="1">
        <v>146374</v>
      </c>
      <c r="P150" s="1" t="s">
        <v>484</v>
      </c>
      <c r="Q150" s="1" t="s">
        <v>485</v>
      </c>
      <c r="R150" s="1">
        <v>0</v>
      </c>
      <c r="S150" s="1">
        <v>0</v>
      </c>
      <c r="T150" s="1">
        <v>0</v>
      </c>
      <c r="U150" s="1">
        <v>12</v>
      </c>
      <c r="V150" s="7">
        <v>21</v>
      </c>
      <c r="W150" s="7">
        <v>252</v>
      </c>
      <c r="X150" s="1" t="s">
        <v>475</v>
      </c>
      <c r="Y150" s="1" t="s">
        <v>476</v>
      </c>
      <c r="Z150" s="1" t="s">
        <v>477</v>
      </c>
      <c r="AA150" s="1" t="s">
        <v>42</v>
      </c>
      <c r="AB150" s="1" t="s">
        <v>478</v>
      </c>
      <c r="AC150" s="1" t="s">
        <v>479</v>
      </c>
      <c r="AD150" s="1">
        <v>9739</v>
      </c>
      <c r="AE150" s="1" t="s">
        <v>45</v>
      </c>
      <c r="AF150" s="1" t="s">
        <v>46</v>
      </c>
    </row>
    <row r="151" spans="1:32" ht="150" x14ac:dyDescent="0.25">
      <c r="A151" s="3">
        <v>2024</v>
      </c>
      <c r="B151" s="3">
        <v>11130011</v>
      </c>
      <c r="C151" s="1">
        <v>103</v>
      </c>
      <c r="D151" s="3">
        <v>2306</v>
      </c>
      <c r="E151" s="2">
        <v>57291955</v>
      </c>
      <c r="F151" s="2">
        <v>57292016</v>
      </c>
      <c r="G151" s="1" t="s">
        <v>52</v>
      </c>
      <c r="H151" s="3" t="s">
        <v>470</v>
      </c>
      <c r="I151" s="2" t="s">
        <v>471</v>
      </c>
      <c r="J151" s="1" t="s">
        <v>277</v>
      </c>
      <c r="K151" s="3" t="s">
        <v>472</v>
      </c>
      <c r="L151" s="2" t="s">
        <v>132</v>
      </c>
      <c r="N151" s="3">
        <v>45037</v>
      </c>
      <c r="O151" s="1">
        <v>51960</v>
      </c>
      <c r="P151" s="1" t="s">
        <v>486</v>
      </c>
      <c r="Q151" s="1" t="s">
        <v>487</v>
      </c>
      <c r="R151" s="1">
        <v>0</v>
      </c>
      <c r="S151" s="1">
        <v>0</v>
      </c>
      <c r="T151" s="1">
        <v>0</v>
      </c>
      <c r="U151" s="1">
        <v>12</v>
      </c>
      <c r="V151" s="7">
        <v>8</v>
      </c>
      <c r="W151" s="7">
        <v>96</v>
      </c>
      <c r="X151" s="1" t="s">
        <v>475</v>
      </c>
      <c r="Y151" s="1" t="s">
        <v>476</v>
      </c>
      <c r="Z151" s="1" t="s">
        <v>477</v>
      </c>
      <c r="AA151" s="1" t="s">
        <v>42</v>
      </c>
      <c r="AB151" s="1" t="s">
        <v>478</v>
      </c>
      <c r="AC151" s="1" t="s">
        <v>479</v>
      </c>
      <c r="AD151" s="1">
        <v>9739</v>
      </c>
      <c r="AE151" s="1" t="s">
        <v>45</v>
      </c>
      <c r="AF151" s="1" t="s">
        <v>46</v>
      </c>
    </row>
    <row r="152" spans="1:32" ht="150" x14ac:dyDescent="0.25">
      <c r="A152" s="3">
        <v>2024</v>
      </c>
      <c r="B152" s="3">
        <v>11130011</v>
      </c>
      <c r="C152" s="1">
        <v>103</v>
      </c>
      <c r="D152" s="3">
        <v>2306</v>
      </c>
      <c r="E152" s="2">
        <v>57291955</v>
      </c>
      <c r="F152" s="2">
        <v>57292016</v>
      </c>
      <c r="G152" s="1" t="s">
        <v>52</v>
      </c>
      <c r="H152" s="3" t="s">
        <v>470</v>
      </c>
      <c r="I152" s="2" t="s">
        <v>471</v>
      </c>
      <c r="J152" s="1" t="s">
        <v>277</v>
      </c>
      <c r="K152" s="3" t="s">
        <v>343</v>
      </c>
      <c r="L152" s="2" t="s">
        <v>132</v>
      </c>
      <c r="N152" s="3">
        <v>49196</v>
      </c>
      <c r="O152" s="1">
        <v>138412</v>
      </c>
      <c r="P152" s="1" t="s">
        <v>488</v>
      </c>
      <c r="Q152" s="1" t="s">
        <v>489</v>
      </c>
      <c r="R152" s="1">
        <v>0</v>
      </c>
      <c r="S152" s="1">
        <v>0</v>
      </c>
      <c r="T152" s="1">
        <v>0</v>
      </c>
      <c r="U152" s="1">
        <v>24</v>
      </c>
      <c r="V152" s="7">
        <v>17</v>
      </c>
      <c r="W152" s="7">
        <v>408</v>
      </c>
      <c r="X152" s="1" t="s">
        <v>475</v>
      </c>
      <c r="Y152" s="1" t="s">
        <v>476</v>
      </c>
      <c r="Z152" s="1" t="s">
        <v>477</v>
      </c>
      <c r="AA152" s="1" t="s">
        <v>42</v>
      </c>
      <c r="AB152" s="1" t="s">
        <v>478</v>
      </c>
      <c r="AC152" s="1" t="s">
        <v>479</v>
      </c>
      <c r="AD152" s="1">
        <v>9739</v>
      </c>
      <c r="AE152" s="1" t="s">
        <v>45</v>
      </c>
      <c r="AF152" s="1" t="s">
        <v>46</v>
      </c>
    </row>
    <row r="153" spans="1:32" x14ac:dyDescent="0.25">
      <c r="W153" s="7">
        <f>SUM(W145:W152)</f>
        <v>5286</v>
      </c>
    </row>
    <row r="156" spans="1:32" s="3" customFormat="1" ht="45" x14ac:dyDescent="0.25">
      <c r="A156" s="5" t="s">
        <v>0</v>
      </c>
      <c r="B156" s="5" t="s">
        <v>1</v>
      </c>
      <c r="C156" s="6" t="s">
        <v>2</v>
      </c>
      <c r="D156" s="5" t="s">
        <v>3</v>
      </c>
      <c r="E156" s="6" t="s">
        <v>4</v>
      </c>
      <c r="F156" s="6" t="s">
        <v>5</v>
      </c>
      <c r="G156" s="6" t="s">
        <v>6</v>
      </c>
      <c r="H156" s="5" t="s">
        <v>7</v>
      </c>
      <c r="I156" s="6" t="s">
        <v>8</v>
      </c>
      <c r="J156" s="6" t="s">
        <v>9</v>
      </c>
      <c r="K156" s="5" t="s">
        <v>10</v>
      </c>
      <c r="L156" s="6" t="s">
        <v>11</v>
      </c>
      <c r="M156" s="5" t="s">
        <v>12</v>
      </c>
      <c r="N156" s="5" t="s">
        <v>13</v>
      </c>
      <c r="O156" s="6" t="s">
        <v>14</v>
      </c>
      <c r="P156" s="6" t="s">
        <v>15</v>
      </c>
      <c r="Q156" s="6" t="s">
        <v>16</v>
      </c>
      <c r="R156" s="6" t="s">
        <v>17</v>
      </c>
      <c r="S156" s="6" t="s">
        <v>18</v>
      </c>
      <c r="T156" s="6" t="s">
        <v>19</v>
      </c>
      <c r="U156" s="6" t="s">
        <v>20</v>
      </c>
      <c r="V156" s="6" t="s">
        <v>21</v>
      </c>
      <c r="W156" s="6" t="s">
        <v>22</v>
      </c>
      <c r="X156" s="6" t="s">
        <v>23</v>
      </c>
      <c r="Y156" s="6" t="s">
        <v>24</v>
      </c>
      <c r="Z156" s="6" t="s">
        <v>25</v>
      </c>
      <c r="AA156" s="6" t="s">
        <v>26</v>
      </c>
      <c r="AB156" s="6" t="s">
        <v>27</v>
      </c>
      <c r="AC156" s="6" t="s">
        <v>28</v>
      </c>
      <c r="AD156" s="6" t="s">
        <v>29</v>
      </c>
      <c r="AE156" s="6" t="s">
        <v>30</v>
      </c>
      <c r="AF156" s="6" t="s">
        <v>31</v>
      </c>
    </row>
    <row r="157" spans="1:32" ht="150" x14ac:dyDescent="0.25">
      <c r="A157" s="3">
        <v>2024</v>
      </c>
      <c r="B157" s="3">
        <v>11130011</v>
      </c>
      <c r="C157" s="1">
        <v>103</v>
      </c>
      <c r="D157" s="3">
        <v>2306</v>
      </c>
      <c r="E157" s="2">
        <v>57291955</v>
      </c>
      <c r="F157" s="2">
        <v>57292016</v>
      </c>
      <c r="G157" s="1" t="s">
        <v>52</v>
      </c>
      <c r="H157" s="3" t="s">
        <v>470</v>
      </c>
      <c r="I157" s="2" t="s">
        <v>471</v>
      </c>
      <c r="J157" s="1" t="s">
        <v>277</v>
      </c>
      <c r="K157" s="3" t="s">
        <v>472</v>
      </c>
      <c r="L157" s="2" t="s">
        <v>132</v>
      </c>
      <c r="N157" s="3">
        <v>99734</v>
      </c>
      <c r="O157" s="1">
        <v>116589</v>
      </c>
      <c r="P157" s="1" t="s">
        <v>490</v>
      </c>
      <c r="Q157" s="1" t="s">
        <v>491</v>
      </c>
      <c r="R157" s="1">
        <v>0</v>
      </c>
      <c r="S157" s="1">
        <v>0</v>
      </c>
      <c r="T157" s="1">
        <v>0</v>
      </c>
      <c r="U157" s="1">
        <v>24</v>
      </c>
      <c r="V157" s="7">
        <v>12</v>
      </c>
      <c r="W157" s="7">
        <v>288</v>
      </c>
      <c r="X157" s="1" t="s">
        <v>475</v>
      </c>
      <c r="Y157" s="1" t="s">
        <v>476</v>
      </c>
      <c r="Z157" s="1" t="s">
        <v>477</v>
      </c>
      <c r="AA157" s="1" t="s">
        <v>42</v>
      </c>
      <c r="AB157" s="1" t="s">
        <v>478</v>
      </c>
      <c r="AC157" s="1" t="s">
        <v>479</v>
      </c>
      <c r="AD157" s="1">
        <v>9739</v>
      </c>
      <c r="AE157" s="1" t="s">
        <v>45</v>
      </c>
      <c r="AF157" s="1" t="s">
        <v>46</v>
      </c>
    </row>
    <row r="158" spans="1:32" ht="150" x14ac:dyDescent="0.25">
      <c r="A158" s="3">
        <v>2024</v>
      </c>
      <c r="B158" s="3">
        <v>11130011</v>
      </c>
      <c r="C158" s="1">
        <v>103</v>
      </c>
      <c r="D158" s="3">
        <v>2306</v>
      </c>
      <c r="E158" s="2">
        <v>57291955</v>
      </c>
      <c r="F158" s="2">
        <v>57292016</v>
      </c>
      <c r="G158" s="1" t="s">
        <v>52</v>
      </c>
      <c r="H158" s="3" t="s">
        <v>470</v>
      </c>
      <c r="I158" s="2" t="s">
        <v>471</v>
      </c>
      <c r="J158" s="1" t="s">
        <v>277</v>
      </c>
      <c r="K158" s="3" t="s">
        <v>472</v>
      </c>
      <c r="L158" s="2" t="s">
        <v>132</v>
      </c>
      <c r="N158" s="3">
        <v>119042</v>
      </c>
      <c r="O158" s="1">
        <v>138787</v>
      </c>
      <c r="P158" s="1" t="s">
        <v>492</v>
      </c>
      <c r="Q158" s="1" t="s">
        <v>493</v>
      </c>
      <c r="R158" s="1">
        <v>0</v>
      </c>
      <c r="S158" s="1">
        <v>0</v>
      </c>
      <c r="T158" s="1">
        <v>0</v>
      </c>
      <c r="U158" s="1">
        <v>12</v>
      </c>
      <c r="V158" s="7">
        <v>13.5</v>
      </c>
      <c r="W158" s="7">
        <v>162</v>
      </c>
      <c r="X158" s="1" t="s">
        <v>475</v>
      </c>
      <c r="Y158" s="1" t="s">
        <v>476</v>
      </c>
      <c r="Z158" s="1" t="s">
        <v>477</v>
      </c>
      <c r="AA158" s="1" t="s">
        <v>42</v>
      </c>
      <c r="AB158" s="1" t="s">
        <v>478</v>
      </c>
      <c r="AC158" s="1" t="s">
        <v>479</v>
      </c>
      <c r="AD158" s="1">
        <v>9739</v>
      </c>
      <c r="AE158" s="1" t="s">
        <v>45</v>
      </c>
      <c r="AF158" s="1" t="s">
        <v>46</v>
      </c>
    </row>
    <row r="159" spans="1:32" ht="150" x14ac:dyDescent="0.25">
      <c r="A159" s="3">
        <v>2024</v>
      </c>
      <c r="B159" s="3">
        <v>11130011</v>
      </c>
      <c r="C159" s="1">
        <v>103</v>
      </c>
      <c r="D159" s="3">
        <v>2202</v>
      </c>
      <c r="E159" s="2">
        <v>57217978</v>
      </c>
      <c r="F159" s="2">
        <v>57218062</v>
      </c>
      <c r="G159" s="1" t="s">
        <v>52</v>
      </c>
      <c r="H159" s="3" t="s">
        <v>359</v>
      </c>
      <c r="I159" s="2" t="s">
        <v>360</v>
      </c>
      <c r="J159" s="1" t="s">
        <v>277</v>
      </c>
      <c r="K159" s="3" t="s">
        <v>321</v>
      </c>
      <c r="L159" s="2" t="s">
        <v>132</v>
      </c>
      <c r="N159" s="3">
        <v>4877</v>
      </c>
      <c r="O159" s="1">
        <v>28700</v>
      </c>
      <c r="P159" s="1" t="s">
        <v>361</v>
      </c>
      <c r="Q159" s="1" t="s">
        <v>362</v>
      </c>
      <c r="R159" s="1">
        <v>0</v>
      </c>
      <c r="S159" s="1">
        <v>0</v>
      </c>
      <c r="T159" s="1">
        <v>0</v>
      </c>
      <c r="U159" s="1">
        <v>44</v>
      </c>
      <c r="V159" s="7">
        <v>15</v>
      </c>
      <c r="W159" s="7">
        <v>660</v>
      </c>
      <c r="X159" s="1" t="s">
        <v>494</v>
      </c>
      <c r="Y159" s="1" t="s">
        <v>495</v>
      </c>
      <c r="Z159" s="1" t="s">
        <v>496</v>
      </c>
      <c r="AA159" s="1" t="s">
        <v>42</v>
      </c>
      <c r="AB159" s="1" t="s">
        <v>497</v>
      </c>
      <c r="AC159" s="1" t="s">
        <v>498</v>
      </c>
      <c r="AD159" s="1">
        <v>9739</v>
      </c>
      <c r="AE159" s="1" t="s">
        <v>45</v>
      </c>
      <c r="AF159" s="1" t="s">
        <v>46</v>
      </c>
    </row>
    <row r="160" spans="1:32" ht="150" x14ac:dyDescent="0.25">
      <c r="A160" s="3">
        <v>2024</v>
      </c>
      <c r="B160" s="3">
        <v>11130011</v>
      </c>
      <c r="C160" s="1">
        <v>103</v>
      </c>
      <c r="D160" s="3">
        <v>2203</v>
      </c>
      <c r="E160" s="2">
        <v>57218244</v>
      </c>
      <c r="F160" s="2">
        <v>57218353</v>
      </c>
      <c r="G160" s="1" t="s">
        <v>52</v>
      </c>
      <c r="H160" s="3" t="s">
        <v>359</v>
      </c>
      <c r="I160" s="2" t="s">
        <v>360</v>
      </c>
      <c r="J160" s="1" t="s">
        <v>277</v>
      </c>
      <c r="K160" s="3" t="s">
        <v>321</v>
      </c>
      <c r="L160" s="2" t="s">
        <v>132</v>
      </c>
      <c r="N160" s="3">
        <v>4877</v>
      </c>
      <c r="O160" s="1">
        <v>28700</v>
      </c>
      <c r="P160" s="1" t="s">
        <v>361</v>
      </c>
      <c r="Q160" s="1" t="s">
        <v>362</v>
      </c>
      <c r="R160" s="1">
        <v>0</v>
      </c>
      <c r="S160" s="1">
        <v>0</v>
      </c>
      <c r="T160" s="1">
        <v>0</v>
      </c>
      <c r="U160" s="1">
        <v>38</v>
      </c>
      <c r="V160" s="7">
        <v>15</v>
      </c>
      <c r="W160" s="7">
        <v>570</v>
      </c>
      <c r="X160" s="1" t="s">
        <v>499</v>
      </c>
      <c r="Y160" s="1" t="s">
        <v>500</v>
      </c>
      <c r="Z160" s="1" t="s">
        <v>501</v>
      </c>
      <c r="AA160" s="1" t="s">
        <v>42</v>
      </c>
      <c r="AB160" s="1" t="s">
        <v>502</v>
      </c>
      <c r="AC160" s="1" t="s">
        <v>503</v>
      </c>
      <c r="AD160" s="1">
        <v>9739</v>
      </c>
      <c r="AE160" s="1" t="s">
        <v>45</v>
      </c>
      <c r="AF160" s="1" t="s">
        <v>46</v>
      </c>
    </row>
    <row r="161" spans="1:32" ht="150" x14ac:dyDescent="0.25">
      <c r="A161" s="3">
        <v>2024</v>
      </c>
      <c r="B161" s="3">
        <v>11130011</v>
      </c>
      <c r="C161" s="1">
        <v>103</v>
      </c>
      <c r="D161" s="3">
        <v>2204</v>
      </c>
      <c r="E161" s="2">
        <v>57218604</v>
      </c>
      <c r="F161" s="2">
        <v>57218697</v>
      </c>
      <c r="G161" s="1" t="s">
        <v>52</v>
      </c>
      <c r="H161" s="3" t="s">
        <v>359</v>
      </c>
      <c r="I161" s="2" t="s">
        <v>360</v>
      </c>
      <c r="J161" s="1" t="s">
        <v>277</v>
      </c>
      <c r="K161" s="3" t="s">
        <v>321</v>
      </c>
      <c r="L161" s="2" t="s">
        <v>132</v>
      </c>
      <c r="N161" s="3">
        <v>4877</v>
      </c>
      <c r="O161" s="1">
        <v>28700</v>
      </c>
      <c r="P161" s="1" t="s">
        <v>361</v>
      </c>
      <c r="Q161" s="1" t="s">
        <v>362</v>
      </c>
      <c r="R161" s="1">
        <v>0</v>
      </c>
      <c r="S161" s="1">
        <v>0</v>
      </c>
      <c r="T161" s="1">
        <v>0</v>
      </c>
      <c r="U161" s="1">
        <v>40</v>
      </c>
      <c r="V161" s="7">
        <v>15</v>
      </c>
      <c r="W161" s="7">
        <v>600</v>
      </c>
      <c r="X161" s="1" t="s">
        <v>504</v>
      </c>
      <c r="Y161" s="1" t="s">
        <v>505</v>
      </c>
      <c r="Z161" s="1" t="s">
        <v>506</v>
      </c>
      <c r="AA161" s="1" t="s">
        <v>42</v>
      </c>
      <c r="AB161" s="1" t="s">
        <v>507</v>
      </c>
      <c r="AC161" s="1" t="s">
        <v>508</v>
      </c>
      <c r="AD161" s="1">
        <v>9739</v>
      </c>
      <c r="AE161" s="1" t="s">
        <v>45</v>
      </c>
      <c r="AF161" s="1" t="s">
        <v>46</v>
      </c>
    </row>
    <row r="162" spans="1:32" ht="150" x14ac:dyDescent="0.25">
      <c r="A162" s="3">
        <v>2024</v>
      </c>
      <c r="B162" s="3">
        <v>11130011</v>
      </c>
      <c r="C162" s="1">
        <v>103</v>
      </c>
      <c r="D162" s="3">
        <v>2215</v>
      </c>
      <c r="E162" s="2">
        <v>57222518</v>
      </c>
      <c r="F162" s="2">
        <v>57222636</v>
      </c>
      <c r="G162" s="1" t="s">
        <v>52</v>
      </c>
      <c r="H162" s="3" t="s">
        <v>509</v>
      </c>
      <c r="I162" s="2" t="s">
        <v>510</v>
      </c>
      <c r="J162" s="1" t="s">
        <v>277</v>
      </c>
      <c r="K162" s="3" t="s">
        <v>343</v>
      </c>
      <c r="L162" s="2" t="s">
        <v>132</v>
      </c>
      <c r="N162" s="3">
        <v>59522</v>
      </c>
      <c r="O162" s="1">
        <v>123057</v>
      </c>
      <c r="P162" s="1" t="s">
        <v>490</v>
      </c>
      <c r="Q162" s="1" t="s">
        <v>511</v>
      </c>
      <c r="R162" s="1">
        <v>0</v>
      </c>
      <c r="S162" s="1">
        <v>0</v>
      </c>
      <c r="T162" s="1">
        <v>0</v>
      </c>
      <c r="U162" s="1">
        <v>25</v>
      </c>
      <c r="V162" s="7">
        <v>790</v>
      </c>
      <c r="W162" s="7">
        <v>19750</v>
      </c>
      <c r="X162" s="1" t="s">
        <v>512</v>
      </c>
      <c r="Y162" s="1" t="s">
        <v>513</v>
      </c>
      <c r="Z162" s="1" t="s">
        <v>514</v>
      </c>
      <c r="AA162" s="1" t="s">
        <v>42</v>
      </c>
      <c r="AB162" s="1" t="s">
        <v>515</v>
      </c>
      <c r="AC162" s="1" t="s">
        <v>516</v>
      </c>
      <c r="AD162" s="1">
        <v>9739</v>
      </c>
      <c r="AE162" s="1" t="s">
        <v>45</v>
      </c>
      <c r="AF162" s="1" t="s">
        <v>46</v>
      </c>
    </row>
    <row r="163" spans="1:32" ht="150" x14ac:dyDescent="0.25">
      <c r="A163" s="3">
        <v>2024</v>
      </c>
      <c r="B163" s="3">
        <v>11130011</v>
      </c>
      <c r="C163" s="1">
        <v>103</v>
      </c>
      <c r="D163" s="3">
        <v>2278</v>
      </c>
      <c r="E163" s="2">
        <v>57245045</v>
      </c>
      <c r="F163" s="2">
        <v>57245252</v>
      </c>
      <c r="G163" s="1" t="s">
        <v>52</v>
      </c>
      <c r="H163" s="3" t="s">
        <v>359</v>
      </c>
      <c r="I163" s="2" t="s">
        <v>360</v>
      </c>
      <c r="J163" s="1" t="s">
        <v>277</v>
      </c>
      <c r="K163" s="3" t="s">
        <v>321</v>
      </c>
      <c r="L163" s="2" t="s">
        <v>132</v>
      </c>
      <c r="N163" s="3">
        <v>4877</v>
      </c>
      <c r="O163" s="1">
        <v>28700</v>
      </c>
      <c r="P163" s="1" t="s">
        <v>361</v>
      </c>
      <c r="Q163" s="1" t="s">
        <v>362</v>
      </c>
      <c r="R163" s="1">
        <v>0</v>
      </c>
      <c r="S163" s="1">
        <v>0</v>
      </c>
      <c r="T163" s="1">
        <v>0</v>
      </c>
      <c r="U163" s="1">
        <v>34</v>
      </c>
      <c r="V163" s="7">
        <v>15</v>
      </c>
      <c r="W163" s="7">
        <v>510</v>
      </c>
      <c r="X163" s="1" t="s">
        <v>517</v>
      </c>
      <c r="Y163" s="1" t="s">
        <v>518</v>
      </c>
      <c r="Z163" s="1" t="s">
        <v>519</v>
      </c>
      <c r="AA163" s="1" t="s">
        <v>42</v>
      </c>
      <c r="AB163" s="1" t="s">
        <v>520</v>
      </c>
      <c r="AC163" s="1" t="s">
        <v>521</v>
      </c>
      <c r="AD163" s="1">
        <v>9739</v>
      </c>
      <c r="AE163" s="1" t="s">
        <v>45</v>
      </c>
      <c r="AF163" s="1" t="s">
        <v>46</v>
      </c>
    </row>
    <row r="164" spans="1:32" ht="150" x14ac:dyDescent="0.25">
      <c r="A164" s="3">
        <v>2024</v>
      </c>
      <c r="B164" s="3">
        <v>11130011</v>
      </c>
      <c r="C164" s="1">
        <v>103</v>
      </c>
      <c r="D164" s="3">
        <v>2308</v>
      </c>
      <c r="E164" s="2">
        <v>57292541</v>
      </c>
      <c r="F164" s="2">
        <v>57292635</v>
      </c>
      <c r="G164" s="1" t="s">
        <v>52</v>
      </c>
      <c r="H164" s="3" t="s">
        <v>522</v>
      </c>
      <c r="I164" s="2" t="s">
        <v>523</v>
      </c>
      <c r="J164" s="1" t="s">
        <v>55</v>
      </c>
      <c r="K164" s="3" t="s">
        <v>524</v>
      </c>
      <c r="L164" s="2" t="s">
        <v>525</v>
      </c>
      <c r="P164" s="1" t="s">
        <v>38</v>
      </c>
      <c r="Q164" s="1" t="s">
        <v>38</v>
      </c>
      <c r="R164" s="1">
        <v>0</v>
      </c>
      <c r="S164" s="1">
        <v>0</v>
      </c>
      <c r="T164" s="1">
        <v>0</v>
      </c>
      <c r="U164" s="1">
        <v>1</v>
      </c>
      <c r="V164" s="7">
        <v>33294.449999999997</v>
      </c>
      <c r="W164" s="7">
        <v>33294.449999999997</v>
      </c>
      <c r="X164" s="1" t="s">
        <v>526</v>
      </c>
      <c r="Y164" s="1" t="s">
        <v>527</v>
      </c>
      <c r="Z164" s="1" t="s">
        <v>528</v>
      </c>
      <c r="AA164" s="1" t="s">
        <v>42</v>
      </c>
      <c r="AB164" s="1" t="s">
        <v>529</v>
      </c>
      <c r="AC164" s="1" t="s">
        <v>530</v>
      </c>
      <c r="AD164" s="1">
        <v>9739</v>
      </c>
      <c r="AE164" s="1" t="s">
        <v>45</v>
      </c>
      <c r="AF164" s="1" t="s">
        <v>46</v>
      </c>
    </row>
    <row r="165" spans="1:32" x14ac:dyDescent="0.25">
      <c r="W165" s="7">
        <f>SUM(W157:W164)</f>
        <v>55834.45</v>
      </c>
    </row>
    <row r="168" spans="1:32" s="3" customFormat="1" ht="45" x14ac:dyDescent="0.25">
      <c r="A168" s="5" t="s">
        <v>0</v>
      </c>
      <c r="B168" s="5" t="s">
        <v>1</v>
      </c>
      <c r="C168" s="6" t="s">
        <v>2</v>
      </c>
      <c r="D168" s="5" t="s">
        <v>3</v>
      </c>
      <c r="E168" s="6" t="s">
        <v>4</v>
      </c>
      <c r="F168" s="6" t="s">
        <v>5</v>
      </c>
      <c r="G168" s="6" t="s">
        <v>6</v>
      </c>
      <c r="H168" s="5" t="s">
        <v>7</v>
      </c>
      <c r="I168" s="6" t="s">
        <v>8</v>
      </c>
      <c r="J168" s="6" t="s">
        <v>9</v>
      </c>
      <c r="K168" s="5" t="s">
        <v>10</v>
      </c>
      <c r="L168" s="6" t="s">
        <v>11</v>
      </c>
      <c r="M168" s="5" t="s">
        <v>12</v>
      </c>
      <c r="N168" s="5" t="s">
        <v>13</v>
      </c>
      <c r="O168" s="6" t="s">
        <v>14</v>
      </c>
      <c r="P168" s="6" t="s">
        <v>15</v>
      </c>
      <c r="Q168" s="6" t="s">
        <v>16</v>
      </c>
      <c r="R168" s="6" t="s">
        <v>17</v>
      </c>
      <c r="S168" s="6" t="s">
        <v>18</v>
      </c>
      <c r="T168" s="6" t="s">
        <v>19</v>
      </c>
      <c r="U168" s="6" t="s">
        <v>20</v>
      </c>
      <c r="V168" s="6" t="s">
        <v>21</v>
      </c>
      <c r="W168" s="6" t="s">
        <v>22</v>
      </c>
      <c r="X168" s="6" t="s">
        <v>23</v>
      </c>
      <c r="Y168" s="6" t="s">
        <v>24</v>
      </c>
      <c r="Z168" s="6" t="s">
        <v>25</v>
      </c>
      <c r="AA168" s="6" t="s">
        <v>26</v>
      </c>
      <c r="AB168" s="6" t="s">
        <v>27</v>
      </c>
      <c r="AC168" s="6" t="s">
        <v>28</v>
      </c>
      <c r="AD168" s="6" t="s">
        <v>29</v>
      </c>
      <c r="AE168" s="6" t="s">
        <v>30</v>
      </c>
      <c r="AF168" s="6" t="s">
        <v>31</v>
      </c>
    </row>
    <row r="169" spans="1:32" ht="150" x14ac:dyDescent="0.25">
      <c r="A169" s="3">
        <v>2024</v>
      </c>
      <c r="B169" s="3">
        <v>11130011</v>
      </c>
      <c r="C169" s="1">
        <v>103</v>
      </c>
      <c r="D169" s="3">
        <v>2249</v>
      </c>
      <c r="E169" s="2">
        <v>57230438</v>
      </c>
      <c r="F169" s="2">
        <v>57230457</v>
      </c>
      <c r="G169" s="1" t="s">
        <v>52</v>
      </c>
      <c r="H169" s="3" t="s">
        <v>522</v>
      </c>
      <c r="I169" s="2" t="s">
        <v>523</v>
      </c>
      <c r="J169" s="1" t="s">
        <v>55</v>
      </c>
      <c r="K169" s="3" t="s">
        <v>524</v>
      </c>
      <c r="L169" s="2" t="s">
        <v>525</v>
      </c>
      <c r="P169" s="1" t="s">
        <v>38</v>
      </c>
      <c r="Q169" s="1" t="s">
        <v>38</v>
      </c>
      <c r="R169" s="1">
        <v>0</v>
      </c>
      <c r="S169" s="1">
        <v>0</v>
      </c>
      <c r="T169" s="1">
        <v>0</v>
      </c>
      <c r="U169" s="1">
        <v>1</v>
      </c>
      <c r="V169" s="7">
        <v>33294.449999999997</v>
      </c>
      <c r="W169" s="7">
        <v>33294.449999999997</v>
      </c>
      <c r="X169" s="1" t="s">
        <v>531</v>
      </c>
      <c r="Y169" s="1" t="s">
        <v>532</v>
      </c>
      <c r="Z169" s="1" t="s">
        <v>533</v>
      </c>
      <c r="AA169" s="1" t="s">
        <v>42</v>
      </c>
      <c r="AB169" s="1" t="s">
        <v>534</v>
      </c>
      <c r="AC169" s="1" t="s">
        <v>535</v>
      </c>
      <c r="AD169" s="1">
        <v>9739</v>
      </c>
      <c r="AE169" s="1" t="s">
        <v>45</v>
      </c>
      <c r="AF169" s="1" t="s">
        <v>46</v>
      </c>
    </row>
    <row r="170" spans="1:32" x14ac:dyDescent="0.25">
      <c r="W170" s="7">
        <f>SUM(W169)</f>
        <v>33294.449999999997</v>
      </c>
    </row>
    <row r="171" spans="1:32" x14ac:dyDescent="0.25">
      <c r="W171" s="7">
        <f>+W170+W20</f>
        <v>180576.78999999998</v>
      </c>
    </row>
  </sheetData>
  <mergeCells count="9">
    <mergeCell ref="A11:AF11"/>
    <mergeCell ref="A2:H2"/>
    <mergeCell ref="A3:H3"/>
    <mergeCell ref="A4:H4"/>
    <mergeCell ref="A5:H5"/>
    <mergeCell ref="A6:H6"/>
    <mergeCell ref="A7:H7"/>
    <mergeCell ref="A8:H8"/>
    <mergeCell ref="A9:H9"/>
  </mergeCells>
  <pageMargins left="0.70866141732283472" right="0.70866141732283472" top="0.74803149606299213" bottom="0.74803149606299213" header="0.31496062992125984" footer="0.31496062992125984"/>
  <pageSetup paperSize="345" scale="4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2024-09-03T14:29:32Z</cp:lastPrinted>
  <dcterms:created xsi:type="dcterms:W3CDTF">2024-09-03T14:35:26Z</dcterms:created>
  <dcterms:modified xsi:type="dcterms:W3CDTF">2024-09-05T19:46:52Z</dcterms:modified>
</cp:coreProperties>
</file>