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noviembre 2024\"/>
    </mc:Choice>
  </mc:AlternateContent>
  <xr:revisionPtr revIDLastSave="0" documentId="13_ncr:1_{5548EB3D-4A82-4842-B87E-80081880E88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9" l="1"/>
  <c r="Q36" i="9"/>
  <c r="O36" i="9"/>
  <c r="O37" i="9"/>
  <c r="Q37" i="9" s="1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8" i="9" s="1"/>
  <c r="P25" i="9"/>
  <c r="P29" i="9" s="1"/>
  <c r="P38" i="9" s="1"/>
  <c r="N25" i="9"/>
  <c r="N29" i="9" s="1"/>
  <c r="N38" i="9" s="1"/>
  <c r="M25" i="9"/>
  <c r="M29" i="9" s="1"/>
  <c r="M38" i="9" s="1"/>
  <c r="L25" i="9"/>
  <c r="L29" i="9" s="1"/>
  <c r="K25" i="9"/>
  <c r="K29" i="9" s="1"/>
  <c r="K38" i="9" s="1"/>
  <c r="J25" i="9"/>
  <c r="J29" i="9" s="1"/>
  <c r="J38" i="9" s="1"/>
  <c r="I25" i="9"/>
  <c r="I29" i="9" s="1"/>
  <c r="I38" i="9" s="1"/>
  <c r="G25" i="9"/>
  <c r="G29" i="9" s="1"/>
  <c r="G38" i="9" s="1"/>
  <c r="F25" i="9"/>
  <c r="F29" i="9" s="1"/>
  <c r="F38" i="9" s="1"/>
  <c r="H25" i="9"/>
  <c r="H29" i="9" s="1"/>
  <c r="O24" i="9" l="1"/>
  <c r="Q24" i="9" s="1"/>
  <c r="Q31" i="9"/>
  <c r="L38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8" i="9" s="1"/>
  <c r="O25" i="9"/>
  <c r="O29" i="9" s="1"/>
  <c r="O38" i="9" s="1"/>
</calcChain>
</file>

<file path=xl/sharedStrings.xml><?xml version="1.0" encoding="utf-8"?>
<sst xmlns="http://schemas.openxmlformats.org/spreadsheetml/2006/main" count="102" uniqueCount="68">
  <si>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</si>
  <si>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</si>
  <si>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</si>
  <si>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</si>
  <si>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</si>
  <si>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</si>
  <si>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</si>
  <si>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</si>
  <si>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</si>
  <si>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</si>
  <si>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</si>
  <si>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</si>
  <si>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</si>
  <si>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</si>
  <si>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</si>
  <si>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</si>
  <si>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</si>
  <si>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</si>
  <si>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</si>
  <si>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</si>
  <si>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</si>
  <si>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</si>
  <si>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</si>
  <si>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</si>
  <si>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</si>
  <si>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</si>
  <si>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</si>
  <si>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</si>
  <si>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</si>
  <si>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</si>
  <si>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</si>
  <si>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</si>
  <si>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</si>
  <si>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</si>
  <si>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</si>
  <si>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</si>
  <si>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</si>
  <si>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</si>
  <si>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</si>
  <si>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</si>
  <si>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</si>
  <si>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</si>
  <si>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</si>
  <si>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</si>
  <si>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</si>
  <si>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</si>
  <si>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</si>
  <si>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</si>
  <si>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</si>
  <si>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</si>
  <si>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</si>
  <si>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</si>
  <si>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</si>
  <si>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</si>
  <si>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</si>
  <si>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</si>
  <si>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</si>
  <si>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</si>
  <si>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</si>
  <si>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</si>
  <si>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</si>
  <si>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</si>
  <si>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t>Claudia Elozabeth Ruiz Fuentes</t>
  </si>
  <si>
    <r>
      <t xml:space="preserve">DIRECTOR:                          </t>
    </r>
    <r>
      <rPr>
        <sz val="12"/>
        <rFont val="Calibri"/>
        <family val="2"/>
        <scheme val="minor"/>
      </rPr>
      <t xml:space="preserve">               Carlos  Josué Alvarado  Diaz                                     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</si>
  <si>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04 de diciembre  2024</t>
    </r>
  </si>
  <si>
    <t>CORRESPONDE AL MES DE:            NOVIEMBRE DEL 2024</t>
  </si>
  <si>
    <t xml:space="preserve">Aura Cristina Dubón de Leon </t>
  </si>
  <si>
    <t>Asesor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</si>
</sst>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8"/>
  <sheetViews>
    <sheetView showGridLines="0" tabSelected="1" topLeftCell="A31" zoomScale="80" zoomScaleNormal="80" workbookViewId="0">
      <selection activeCell="A38" sqref="A38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63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62</v>
      </c>
      <c r="D22" s="22" t="s">
        <v>43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/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0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0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56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53</v>
      </c>
      <c r="D32" s="18" t="s">
        <v>54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57</v>
      </c>
      <c r="D33" s="18" t="s">
        <v>58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59</v>
      </c>
      <c r="D34" s="33" t="s">
        <v>55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6" si="12">SUM(F34:N34)</f>
        <v>15000</v>
      </c>
      <c r="P34" s="20"/>
      <c r="Q34" s="20">
        <f t="shared" ref="Q34:Q36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44</v>
      </c>
      <c r="D35" s="18" t="s">
        <v>45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/>
    </row>
    <row r="36" spans="1:18" ht="51.75" customHeight="1" x14ac:dyDescent="0.25">
      <c r="A36" s="16">
        <v>15</v>
      </c>
      <c r="B36" s="16">
        <v>81</v>
      </c>
      <c r="C36" s="17" t="s">
        <v>60</v>
      </c>
      <c r="D36" s="18" t="s">
        <v>61</v>
      </c>
      <c r="E36" s="19" t="s">
        <v>24</v>
      </c>
      <c r="F36" s="20"/>
      <c r="G36" s="27"/>
      <c r="H36" s="20">
        <v>9000</v>
      </c>
      <c r="I36" s="20"/>
      <c r="J36" s="20"/>
      <c r="K36" s="20"/>
      <c r="L36" s="20"/>
      <c r="M36" s="20"/>
      <c r="N36" s="20"/>
      <c r="O36" s="20">
        <f t="shared" si="12"/>
        <v>9000</v>
      </c>
      <c r="P36" s="20"/>
      <c r="Q36" s="20">
        <f t="shared" si="13"/>
        <v>9000</v>
      </c>
      <c r="R36" s="20"/>
    </row>
    <row r="37" spans="1:18" ht="51.75" customHeight="1" x14ac:dyDescent="0.25">
      <c r="A37" s="16">
        <v>16</v>
      </c>
      <c r="B37" s="16">
        <v>81</v>
      </c>
      <c r="C37" s="17" t="s">
        <v>66</v>
      </c>
      <c r="D37" s="18" t="s">
        <v>67</v>
      </c>
      <c r="E37" s="19" t="s">
        <v>24</v>
      </c>
      <c r="F37" s="20"/>
      <c r="G37" s="27"/>
      <c r="H37" s="20">
        <v>13500</v>
      </c>
      <c r="I37" s="20"/>
      <c r="J37" s="20"/>
      <c r="K37" s="20"/>
      <c r="L37" s="20"/>
      <c r="M37" s="20"/>
      <c r="N37" s="20"/>
      <c r="O37" s="20">
        <f t="shared" ref="O37" si="14">SUM(F37:N37)</f>
        <v>13500</v>
      </c>
      <c r="P37" s="20"/>
      <c r="Q37" s="20">
        <f t="shared" ref="Q37" si="15">+O37-P37</f>
        <v>13500</v>
      </c>
      <c r="R37" s="20"/>
    </row>
    <row r="38" spans="1:18" ht="22.5" customHeight="1" x14ac:dyDescent="0.25">
      <c r="A38" s="23"/>
      <c r="B38" s="24"/>
      <c r="C38" s="28"/>
      <c r="D38" s="29"/>
      <c r="E38" s="29" t="s">
        <v>40</v>
      </c>
      <c r="F38" s="30">
        <f t="shared" ref="F38:R38" si="16">SUM(F29:F37)</f>
        <v>0</v>
      </c>
      <c r="G38" s="30">
        <f t="shared" si="16"/>
        <v>0</v>
      </c>
      <c r="H38" s="30">
        <f>SUM(H29:H37)</f>
        <v>174000</v>
      </c>
      <c r="I38" s="30">
        <f t="shared" si="16"/>
        <v>0</v>
      </c>
      <c r="J38" s="30">
        <f t="shared" si="16"/>
        <v>0</v>
      </c>
      <c r="K38" s="30">
        <f t="shared" si="16"/>
        <v>0</v>
      </c>
      <c r="L38" s="30">
        <f t="shared" si="16"/>
        <v>0</v>
      </c>
      <c r="M38" s="30">
        <f t="shared" si="16"/>
        <v>0</v>
      </c>
      <c r="N38" s="30">
        <f t="shared" si="16"/>
        <v>0</v>
      </c>
      <c r="O38" s="30">
        <f t="shared" si="16"/>
        <v>174000</v>
      </c>
      <c r="P38" s="30">
        <f t="shared" si="16"/>
        <v>0</v>
      </c>
      <c r="Q38" s="30">
        <f t="shared" si="16"/>
        <v>174000</v>
      </c>
      <c r="R38" s="30">
        <f t="shared" si="16"/>
        <v>0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2024-12-05T17:37:44Z</cp:lastPrinted>
  <dcterms:created xsi:type="dcterms:W3CDTF">2017-12-05T18:01:17Z</dcterms:created>
  <dcterms:modified xsi:type="dcterms:W3CDTF">2024-12-05T17:38:29Z</dcterms:modified>
</cp:coreProperties>
</file>