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lindo\Documents\AÑO 2024\INFORMACIÓN PÚBLICA\07 JULIO 2024\"/>
    </mc:Choice>
  </mc:AlternateContent>
  <bookViews>
    <workbookView xWindow="0" yWindow="0" windowWidth="23040" windowHeight="9192" tabRatio="772"/>
  </bookViews>
  <sheets>
    <sheet name="N4 2024" sheetId="9" r:id="rId1"/>
  </sheets>
  <definedNames>
    <definedName name="_xlnm.Print_Area" localSheetId="0">'N4 2024'!$A$1:$R$35</definedName>
    <definedName name="_xlnm.Print_Titles" localSheetId="0">'N4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9" l="1"/>
  <c r="Q34" i="9" s="1"/>
  <c r="O33" i="9" l="1"/>
  <c r="Q33" i="9" s="1"/>
  <c r="O32" i="9"/>
  <c r="Q32" i="9" s="1"/>
  <c r="O31" i="9"/>
  <c r="Q31" i="9" s="1"/>
  <c r="O30" i="9"/>
  <c r="Q30" i="9" s="1"/>
  <c r="O29" i="9"/>
  <c r="Q29" i="9" s="1"/>
  <c r="O28" i="9"/>
  <c r="Q28" i="9" s="1"/>
  <c r="O27" i="9" l="1"/>
  <c r="Q27" i="9" s="1"/>
  <c r="O26" i="9" l="1"/>
  <c r="Q26" i="9" s="1"/>
  <c r="O21" i="9" l="1"/>
  <c r="Q21" i="9" s="1"/>
  <c r="O22" i="9"/>
  <c r="Q22" i="9" s="1"/>
  <c r="O23" i="9"/>
  <c r="Q23" i="9" s="1"/>
  <c r="O24" i="9"/>
  <c r="Q24" i="9" s="1"/>
  <c r="O25" i="9"/>
  <c r="Q25" i="9" s="1"/>
  <c r="O12" i="9" l="1"/>
  <c r="Q12" i="9" s="1"/>
  <c r="O13" i="9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</calcChain>
</file>

<file path=xl/sharedStrings.xml><?xml version="1.0" encoding="utf-8"?>
<sst xmlns="http://schemas.openxmlformats.org/spreadsheetml/2006/main" count="119" uniqueCount="56">
  <si>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</si>
  <si>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</si>
  <si>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</si>
  <si>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</si>
  <si>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</si>
  <si>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</si>
  <si>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</si>
  <si>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</si>
  <si>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</si>
  <si>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</si>
  <si>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</si>
  <si>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</si>
  <si>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</si>
  <si>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</si>
  <si>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</si>
  <si>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</si>
  <si>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</si>
  <si>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</si>
  <si>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</si>
  <si>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Henri Josué Maeda Peña</t>
  </si>
  <si>
    <t>Evelyn Mayté Milián Cardona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</si>
  <si>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</si>
  <si>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</si>
  <si>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</si>
  <si>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</si>
  <si>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</si>
  <si>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</si>
  <si>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</si>
  <si>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</si>
  <si>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Christian Antonio Morales Patzán</t>
  </si>
  <si>
    <t>Karen Michelle Morales Alecio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</si>
  <si>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</si>
  <si>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</si>
  <si>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</si>
  <si>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</si>
  <si>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Miriam Arlett Iglesias Quevedo</t>
  </si>
  <si>
    <t>María Isabel Gaitán Grajeda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</si>
  <si>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</si>
  <si>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</si>
  <si>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</si>
  <si>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</si>
  <si>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</si>
  <si>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</si>
  <si>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</si>
  <si>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</si>
  <si>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</si>
  <si>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Joseph David Molina Ortiz</t>
  </si>
  <si>
    <t>Carlos Arturo Hegel Girón</t>
  </si>
  <si>
    <t>Técnico</t>
  </si>
  <si>
    <t>Profesional</t>
  </si>
  <si>
    <t>Tecnico</t>
  </si>
  <si>
    <t>Diego Gilberto de León Zurita</t>
  </si>
  <si>
    <t>ENCARGADO DE ACTUALIZACIÓN:            YADIRA IBETH GALINDO ROSALES</t>
  </si>
  <si>
    <t>COMPLEMENTO POR ANTIGÜEDAD</t>
  </si>
  <si>
    <t>FECHA DE ACTUALIZACIÓN:                         05 DE AGOSTO DEL 2024</t>
  </si>
  <si>
    <t>CORRESPONDE AL MES DE:                      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</si>
</sst>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4" fontId="0" fillId="0" borderId="8" xfId="0" applyNumberFormat="1" applyBorder="1"/>
    <xf numFmtId="44" fontId="0" fillId="0" borderId="9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44" fontId="0" fillId="0" borderId="11" xfId="0" applyNumberFormat="1" applyBorder="1"/>
    <xf numFmtId="8" fontId="0" fillId="0" borderId="11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view="pageBreakPreview" topLeftCell="B28" zoomScale="90" zoomScaleNormal="90" zoomScaleSheetLayoutView="90" workbookViewId="0">
      <selection activeCell="P29" sqref="P29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18.664062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6" x14ac:dyDescent="0.3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.6" x14ac:dyDescent="0.3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6" x14ac:dyDescent="0.3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5.6" x14ac:dyDescent="0.3">
      <c r="A5" s="27" t="s">
        <v>44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.6" x14ac:dyDescent="0.3">
      <c r="A6" s="27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5.6" x14ac:dyDescent="0.3">
      <c r="A7" s="27" t="s">
        <v>54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5.6" x14ac:dyDescent="0.3">
      <c r="A8" s="27" t="s">
        <v>55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9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30" t="s">
        <v>24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30.6" x14ac:dyDescent="0.3">
      <c r="A11" s="3" t="s">
        <v>2</v>
      </c>
      <c r="B11" s="4" t="s">
        <v>3</v>
      </c>
      <c r="C11" s="11" t="s">
        <v>26</v>
      </c>
      <c r="D11" s="4" t="s">
        <v>0</v>
      </c>
      <c r="E11" s="4" t="s">
        <v>1</v>
      </c>
      <c r="F11" s="1" t="s">
        <v>14</v>
      </c>
      <c r="G11" s="1" t="s">
        <v>4</v>
      </c>
      <c r="H11" s="1" t="s">
        <v>8</v>
      </c>
      <c r="I11" s="1" t="s">
        <v>53</v>
      </c>
      <c r="J11" s="1" t="s">
        <v>5</v>
      </c>
      <c r="K11" s="1" t="s">
        <v>6</v>
      </c>
      <c r="L11" s="1" t="s">
        <v>7</v>
      </c>
      <c r="M11" s="1" t="s">
        <v>13</v>
      </c>
      <c r="N11" s="1" t="s">
        <v>15</v>
      </c>
      <c r="O11" s="1" t="s">
        <v>9</v>
      </c>
      <c r="P11" s="1" t="s">
        <v>10</v>
      </c>
      <c r="Q11" s="1" t="s">
        <v>11</v>
      </c>
      <c r="R11" s="2" t="s">
        <v>12</v>
      </c>
    </row>
    <row r="12" spans="1:18" ht="33" customHeight="1" x14ac:dyDescent="0.3">
      <c r="A12" s="8">
        <v>1</v>
      </c>
      <c r="B12" s="10" t="s">
        <v>27</v>
      </c>
      <c r="C12" s="9" t="s">
        <v>41</v>
      </c>
      <c r="D12" s="9" t="s">
        <v>48</v>
      </c>
      <c r="E12" s="17" t="s">
        <v>16</v>
      </c>
      <c r="F12" s="6">
        <v>0</v>
      </c>
      <c r="G12" s="6">
        <v>0</v>
      </c>
      <c r="H12" s="18">
        <v>12500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20" si="0">SUM(F12:N12)</f>
        <v>12500</v>
      </c>
      <c r="P12" s="18">
        <v>625</v>
      </c>
      <c r="Q12" s="6">
        <f t="shared" ref="Q12:Q32" si="1">+O12-P12</f>
        <v>11875</v>
      </c>
      <c r="R12" s="7">
        <v>0</v>
      </c>
    </row>
    <row r="13" spans="1:18" ht="33" customHeight="1" x14ac:dyDescent="0.3">
      <c r="A13" s="8">
        <v>2</v>
      </c>
      <c r="B13" s="10" t="s">
        <v>27</v>
      </c>
      <c r="C13" s="9" t="s">
        <v>29</v>
      </c>
      <c r="D13" s="9" t="s">
        <v>48</v>
      </c>
      <c r="E13" s="17" t="s">
        <v>16</v>
      </c>
      <c r="F13" s="6">
        <v>0</v>
      </c>
      <c r="G13" s="6">
        <v>0</v>
      </c>
      <c r="H13" s="18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0"/>
        <v>12500</v>
      </c>
      <c r="P13" s="18">
        <v>625</v>
      </c>
      <c r="Q13" s="6">
        <f t="shared" si="1"/>
        <v>11875</v>
      </c>
      <c r="R13" s="7">
        <v>0</v>
      </c>
    </row>
    <row r="14" spans="1:18" ht="33" customHeight="1" x14ac:dyDescent="0.3">
      <c r="A14" s="8">
        <v>3</v>
      </c>
      <c r="B14" s="10" t="s">
        <v>27</v>
      </c>
      <c r="C14" s="9" t="s">
        <v>28</v>
      </c>
      <c r="D14" s="9" t="s">
        <v>49</v>
      </c>
      <c r="E14" s="17" t="s">
        <v>16</v>
      </c>
      <c r="F14" s="6">
        <v>0</v>
      </c>
      <c r="G14" s="6">
        <v>0</v>
      </c>
      <c r="H14" s="18">
        <v>17000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17000</v>
      </c>
      <c r="P14" s="18">
        <v>758.93</v>
      </c>
      <c r="Q14" s="6">
        <f t="shared" si="1"/>
        <v>16241.07</v>
      </c>
      <c r="R14" s="7">
        <v>0</v>
      </c>
    </row>
    <row r="15" spans="1:18" ht="33" customHeight="1" x14ac:dyDescent="0.3">
      <c r="A15" s="8">
        <v>4</v>
      </c>
      <c r="B15" s="10" t="s">
        <v>27</v>
      </c>
      <c r="C15" s="9" t="s">
        <v>33</v>
      </c>
      <c r="D15" s="9" t="s">
        <v>48</v>
      </c>
      <c r="E15" s="17" t="s">
        <v>16</v>
      </c>
      <c r="F15" s="6">
        <v>0</v>
      </c>
      <c r="G15" s="6">
        <v>0</v>
      </c>
      <c r="H15" s="18">
        <v>11000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11000</v>
      </c>
      <c r="P15" s="18">
        <v>550</v>
      </c>
      <c r="Q15" s="6">
        <f t="shared" si="1"/>
        <v>10450</v>
      </c>
      <c r="R15" s="7">
        <v>0</v>
      </c>
    </row>
    <row r="16" spans="1:18" ht="33" customHeight="1" x14ac:dyDescent="0.3">
      <c r="A16" s="8">
        <v>5</v>
      </c>
      <c r="B16" s="10" t="s">
        <v>27</v>
      </c>
      <c r="C16" s="9" t="s">
        <v>20</v>
      </c>
      <c r="D16" s="9" t="s">
        <v>49</v>
      </c>
      <c r="E16" s="17" t="s">
        <v>16</v>
      </c>
      <c r="F16" s="6">
        <v>0</v>
      </c>
      <c r="G16" s="6">
        <v>0</v>
      </c>
      <c r="H16" s="18">
        <v>19000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19000</v>
      </c>
      <c r="P16" s="18">
        <v>848.21</v>
      </c>
      <c r="Q16" s="6">
        <f t="shared" si="1"/>
        <v>18151.79</v>
      </c>
      <c r="R16" s="7">
        <v>0</v>
      </c>
    </row>
    <row r="17" spans="1:18" ht="33" customHeight="1" x14ac:dyDescent="0.3">
      <c r="A17" s="8">
        <v>6</v>
      </c>
      <c r="B17" s="10" t="s">
        <v>27</v>
      </c>
      <c r="C17" s="9" t="s">
        <v>34</v>
      </c>
      <c r="D17" s="9" t="s">
        <v>48</v>
      </c>
      <c r="E17" s="17" t="s">
        <v>16</v>
      </c>
      <c r="F17" s="6">
        <v>0</v>
      </c>
      <c r="G17" s="6">
        <v>0</v>
      </c>
      <c r="H17" s="18">
        <v>9000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9000</v>
      </c>
      <c r="P17" s="18">
        <v>450</v>
      </c>
      <c r="Q17" s="6">
        <f t="shared" si="1"/>
        <v>8550</v>
      </c>
      <c r="R17" s="7">
        <v>0</v>
      </c>
    </row>
    <row r="18" spans="1:18" ht="33" customHeight="1" x14ac:dyDescent="0.3">
      <c r="A18" s="8">
        <v>7</v>
      </c>
      <c r="B18" s="10" t="s">
        <v>27</v>
      </c>
      <c r="C18" s="9" t="s">
        <v>19</v>
      </c>
      <c r="D18" s="9" t="s">
        <v>48</v>
      </c>
      <c r="E18" s="17" t="s">
        <v>17</v>
      </c>
      <c r="F18" s="6">
        <v>0</v>
      </c>
      <c r="G18" s="6">
        <v>0</v>
      </c>
      <c r="H18" s="18">
        <v>9500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9500</v>
      </c>
      <c r="P18" s="18">
        <v>475</v>
      </c>
      <c r="Q18" s="6">
        <f t="shared" si="1"/>
        <v>9025</v>
      </c>
      <c r="R18" s="7">
        <v>0</v>
      </c>
    </row>
    <row r="19" spans="1:18" ht="33" customHeight="1" x14ac:dyDescent="0.3">
      <c r="A19" s="8">
        <v>8</v>
      </c>
      <c r="B19" s="10" t="s">
        <v>27</v>
      </c>
      <c r="C19" s="9" t="s">
        <v>18</v>
      </c>
      <c r="D19" s="9" t="s">
        <v>48</v>
      </c>
      <c r="E19" s="17" t="s">
        <v>17</v>
      </c>
      <c r="F19" s="6">
        <v>0</v>
      </c>
      <c r="G19" s="6">
        <v>0</v>
      </c>
      <c r="H19" s="18">
        <v>11000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11000</v>
      </c>
      <c r="P19" s="18">
        <v>550</v>
      </c>
      <c r="Q19" s="6">
        <f t="shared" si="1"/>
        <v>10450</v>
      </c>
      <c r="R19" s="7">
        <v>0</v>
      </c>
    </row>
    <row r="20" spans="1:18" ht="30" customHeight="1" x14ac:dyDescent="0.3">
      <c r="A20" s="8">
        <v>9</v>
      </c>
      <c r="B20" s="10" t="s">
        <v>27</v>
      </c>
      <c r="C20" s="12" t="s">
        <v>39</v>
      </c>
      <c r="D20" s="9" t="s">
        <v>48</v>
      </c>
      <c r="E20" s="17" t="s">
        <v>17</v>
      </c>
      <c r="F20" s="6">
        <v>0</v>
      </c>
      <c r="G20" s="6">
        <v>0</v>
      </c>
      <c r="H20" s="18">
        <v>9000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9000</v>
      </c>
      <c r="P20" s="18">
        <v>450</v>
      </c>
      <c r="Q20" s="6">
        <f t="shared" si="1"/>
        <v>8550</v>
      </c>
      <c r="R20" s="7">
        <v>0</v>
      </c>
    </row>
    <row r="21" spans="1:18" ht="32.25" customHeight="1" x14ac:dyDescent="0.3">
      <c r="A21" s="8">
        <v>10</v>
      </c>
      <c r="B21" s="10" t="s">
        <v>27</v>
      </c>
      <c r="C21" s="12" t="s">
        <v>46</v>
      </c>
      <c r="D21" s="9" t="s">
        <v>49</v>
      </c>
      <c r="E21" s="17" t="s">
        <v>17</v>
      </c>
      <c r="F21" s="6">
        <v>0</v>
      </c>
      <c r="G21" s="6">
        <v>0</v>
      </c>
      <c r="H21" s="18">
        <v>18000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ref="O21:O27" si="2">SUM(F21:N21)</f>
        <v>18000</v>
      </c>
      <c r="P21" s="18">
        <v>803.57</v>
      </c>
      <c r="Q21" s="6">
        <f t="shared" si="1"/>
        <v>17196.43</v>
      </c>
      <c r="R21" s="7">
        <v>0</v>
      </c>
    </row>
    <row r="22" spans="1:18" ht="34.5" customHeight="1" x14ac:dyDescent="0.3">
      <c r="A22" s="8">
        <v>11</v>
      </c>
      <c r="B22" s="10" t="s">
        <v>27</v>
      </c>
      <c r="C22" s="12" t="s">
        <v>30</v>
      </c>
      <c r="D22" s="9" t="s">
        <v>49</v>
      </c>
      <c r="E22" s="17" t="s">
        <v>17</v>
      </c>
      <c r="F22" s="6">
        <v>0</v>
      </c>
      <c r="G22" s="6">
        <v>0</v>
      </c>
      <c r="H22" s="18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2"/>
        <v>22000</v>
      </c>
      <c r="P22" s="18">
        <v>982.14</v>
      </c>
      <c r="Q22" s="6">
        <f t="shared" si="1"/>
        <v>21017.86</v>
      </c>
      <c r="R22" s="7">
        <v>0</v>
      </c>
    </row>
    <row r="23" spans="1:18" ht="33" customHeight="1" x14ac:dyDescent="0.3">
      <c r="A23" s="8">
        <v>12</v>
      </c>
      <c r="B23" s="10" t="s">
        <v>27</v>
      </c>
      <c r="C23" s="12" t="s">
        <v>21</v>
      </c>
      <c r="D23" s="9" t="s">
        <v>49</v>
      </c>
      <c r="E23" s="17" t="s">
        <v>17</v>
      </c>
      <c r="F23" s="6">
        <v>0</v>
      </c>
      <c r="G23" s="6">
        <v>0</v>
      </c>
      <c r="H23" s="18">
        <v>19000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2"/>
        <v>19000</v>
      </c>
      <c r="P23" s="18">
        <v>848.21</v>
      </c>
      <c r="Q23" s="6">
        <f t="shared" si="1"/>
        <v>18151.79</v>
      </c>
      <c r="R23" s="7">
        <v>0</v>
      </c>
    </row>
    <row r="24" spans="1:18" ht="34.5" customHeight="1" x14ac:dyDescent="0.3">
      <c r="A24" s="8">
        <v>13</v>
      </c>
      <c r="B24" s="10" t="s">
        <v>27</v>
      </c>
      <c r="C24" s="12" t="s">
        <v>38</v>
      </c>
      <c r="D24" s="9" t="s">
        <v>49</v>
      </c>
      <c r="E24" s="17" t="s">
        <v>17</v>
      </c>
      <c r="F24" s="6">
        <v>0</v>
      </c>
      <c r="G24" s="6">
        <v>0</v>
      </c>
      <c r="H24" s="18">
        <v>20000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2"/>
        <v>20000</v>
      </c>
      <c r="P24" s="18">
        <v>892.86</v>
      </c>
      <c r="Q24" s="6">
        <f t="shared" si="1"/>
        <v>19107.14</v>
      </c>
      <c r="R24" s="7">
        <v>0</v>
      </c>
    </row>
    <row r="25" spans="1:18" ht="33" customHeight="1" x14ac:dyDescent="0.3">
      <c r="A25" s="8">
        <v>14</v>
      </c>
      <c r="B25" s="10" t="s">
        <v>27</v>
      </c>
      <c r="C25" s="12" t="s">
        <v>36</v>
      </c>
      <c r="D25" s="9" t="s">
        <v>49</v>
      </c>
      <c r="E25" s="17" t="s">
        <v>17</v>
      </c>
      <c r="F25" s="6">
        <v>0</v>
      </c>
      <c r="G25" s="6">
        <v>0</v>
      </c>
      <c r="H25" s="18">
        <v>19500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2"/>
        <v>19500</v>
      </c>
      <c r="P25" s="18">
        <v>870.54</v>
      </c>
      <c r="Q25" s="6">
        <f t="shared" si="1"/>
        <v>18629.46</v>
      </c>
      <c r="R25" s="7">
        <v>0</v>
      </c>
    </row>
    <row r="26" spans="1:18" ht="34.5" customHeight="1" x14ac:dyDescent="0.3">
      <c r="A26" s="8">
        <v>15</v>
      </c>
      <c r="B26" s="10" t="s">
        <v>27</v>
      </c>
      <c r="C26" s="12" t="s">
        <v>37</v>
      </c>
      <c r="D26" s="9" t="s">
        <v>48</v>
      </c>
      <c r="E26" s="17" t="s">
        <v>17</v>
      </c>
      <c r="F26" s="6">
        <v>0</v>
      </c>
      <c r="G26" s="6">
        <v>0</v>
      </c>
      <c r="H26" s="18">
        <v>23500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2"/>
        <v>23500</v>
      </c>
      <c r="P26" s="18">
        <v>1049.1099999999999</v>
      </c>
      <c r="Q26" s="6">
        <f t="shared" si="1"/>
        <v>22450.89</v>
      </c>
      <c r="R26" s="7">
        <v>0</v>
      </c>
    </row>
    <row r="27" spans="1:18" ht="34.5" customHeight="1" x14ac:dyDescent="0.3">
      <c r="A27" s="8">
        <v>16</v>
      </c>
      <c r="B27" s="10" t="s">
        <v>27</v>
      </c>
      <c r="C27" s="12" t="s">
        <v>35</v>
      </c>
      <c r="D27" s="9" t="s">
        <v>48</v>
      </c>
      <c r="E27" s="17" t="s">
        <v>17</v>
      </c>
      <c r="F27" s="6">
        <v>0</v>
      </c>
      <c r="G27" s="6">
        <v>0</v>
      </c>
      <c r="H27" s="18">
        <v>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2"/>
        <v>9000</v>
      </c>
      <c r="P27" s="18">
        <v>450</v>
      </c>
      <c r="Q27" s="6">
        <f t="shared" si="1"/>
        <v>8550</v>
      </c>
      <c r="R27" s="7">
        <v>0</v>
      </c>
    </row>
    <row r="28" spans="1:18" ht="34.5" customHeight="1" x14ac:dyDescent="0.3">
      <c r="A28" s="8">
        <v>17</v>
      </c>
      <c r="B28" s="12" t="s">
        <v>27</v>
      </c>
      <c r="C28" s="9" t="s">
        <v>40</v>
      </c>
      <c r="D28" s="12" t="s">
        <v>49</v>
      </c>
      <c r="E28" s="17" t="s">
        <v>17</v>
      </c>
      <c r="F28" s="6">
        <v>0</v>
      </c>
      <c r="G28" s="6">
        <v>0</v>
      </c>
      <c r="H28" s="18">
        <v>16000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>SUM(F28:N28)</f>
        <v>16000</v>
      </c>
      <c r="P28" s="18">
        <v>714.29</v>
      </c>
      <c r="Q28" s="6">
        <f t="shared" si="1"/>
        <v>15285.71</v>
      </c>
      <c r="R28" s="7">
        <v>0</v>
      </c>
    </row>
    <row r="29" spans="1:18" ht="34.5" customHeight="1" x14ac:dyDescent="0.3">
      <c r="A29" s="8">
        <v>18</v>
      </c>
      <c r="B29" s="12" t="s">
        <v>27</v>
      </c>
      <c r="C29" s="9" t="s">
        <v>43</v>
      </c>
      <c r="D29" s="13" t="s">
        <v>48</v>
      </c>
      <c r="E29" s="17" t="s">
        <v>17</v>
      </c>
      <c r="F29" s="15">
        <v>0</v>
      </c>
      <c r="G29" s="15">
        <v>0</v>
      </c>
      <c r="H29" s="18">
        <v>12000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6">
        <f t="shared" ref="O29:O30" si="3">SUM(F29:N29)</f>
        <v>12000</v>
      </c>
      <c r="P29" s="18">
        <v>600</v>
      </c>
      <c r="Q29" s="6">
        <f t="shared" si="1"/>
        <v>11400</v>
      </c>
      <c r="R29" s="16">
        <v>0</v>
      </c>
    </row>
    <row r="30" spans="1:18" ht="34.5" customHeight="1" x14ac:dyDescent="0.3">
      <c r="A30" s="8">
        <v>19</v>
      </c>
      <c r="B30" s="12" t="s">
        <v>27</v>
      </c>
      <c r="C30" s="12" t="s">
        <v>42</v>
      </c>
      <c r="D30" s="9" t="s">
        <v>48</v>
      </c>
      <c r="E30" s="17" t="s">
        <v>17</v>
      </c>
      <c r="F30" s="6">
        <v>0</v>
      </c>
      <c r="G30" s="6">
        <v>0</v>
      </c>
      <c r="H30" s="18">
        <v>14500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3"/>
        <v>14500</v>
      </c>
      <c r="P30" s="18">
        <v>647.32000000000005</v>
      </c>
      <c r="Q30" s="6">
        <f t="shared" si="1"/>
        <v>13852.68</v>
      </c>
      <c r="R30" s="6">
        <v>0</v>
      </c>
    </row>
    <row r="31" spans="1:18" ht="36.75" customHeight="1" x14ac:dyDescent="0.3">
      <c r="A31" s="8">
        <v>20</v>
      </c>
      <c r="B31" s="12" t="s">
        <v>27</v>
      </c>
      <c r="C31" s="12" t="s">
        <v>45</v>
      </c>
      <c r="D31" s="9" t="s">
        <v>48</v>
      </c>
      <c r="E31" s="17" t="s">
        <v>17</v>
      </c>
      <c r="F31" s="6">
        <v>0</v>
      </c>
      <c r="G31" s="6">
        <v>0</v>
      </c>
      <c r="H31" s="18">
        <v>7000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ref="O31:O34" si="4">SUM(F31:N31)</f>
        <v>7000</v>
      </c>
      <c r="P31" s="18">
        <v>350</v>
      </c>
      <c r="Q31" s="6">
        <f t="shared" si="1"/>
        <v>6650</v>
      </c>
      <c r="R31" s="6">
        <v>0</v>
      </c>
    </row>
    <row r="32" spans="1:18" ht="36.75" customHeight="1" x14ac:dyDescent="0.3">
      <c r="A32" s="8">
        <v>21</v>
      </c>
      <c r="B32" s="12" t="s">
        <v>27</v>
      </c>
      <c r="C32" s="12" t="s">
        <v>31</v>
      </c>
      <c r="D32" s="14" t="s">
        <v>48</v>
      </c>
      <c r="E32" s="17" t="s">
        <v>17</v>
      </c>
      <c r="F32" s="15">
        <v>0</v>
      </c>
      <c r="G32" s="15">
        <v>0</v>
      </c>
      <c r="H32" s="18">
        <v>12500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6">
        <f t="shared" si="4"/>
        <v>12500</v>
      </c>
      <c r="P32" s="18">
        <v>625</v>
      </c>
      <c r="Q32" s="6">
        <f t="shared" si="1"/>
        <v>11875</v>
      </c>
      <c r="R32" s="16">
        <v>0</v>
      </c>
    </row>
    <row r="33" spans="1:18" ht="36.75" customHeight="1" x14ac:dyDescent="0.3">
      <c r="A33" s="8">
        <v>22</v>
      </c>
      <c r="B33" s="12" t="s">
        <v>27</v>
      </c>
      <c r="C33" s="12" t="s">
        <v>47</v>
      </c>
      <c r="D33" s="9" t="s">
        <v>49</v>
      </c>
      <c r="E33" s="17" t="s">
        <v>17</v>
      </c>
      <c r="F33" s="6">
        <v>0</v>
      </c>
      <c r="G33" s="6">
        <v>0</v>
      </c>
      <c r="H33" s="18">
        <v>22000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4"/>
        <v>22000</v>
      </c>
      <c r="P33" s="18">
        <v>982.14</v>
      </c>
      <c r="Q33" s="6">
        <f>+O33-P33</f>
        <v>21017.86</v>
      </c>
      <c r="R33" s="7">
        <v>0</v>
      </c>
    </row>
    <row r="34" spans="1:18" ht="36.75" customHeight="1" x14ac:dyDescent="0.3">
      <c r="A34" s="8">
        <v>23</v>
      </c>
      <c r="B34" s="12" t="s">
        <v>27</v>
      </c>
      <c r="C34" s="12" t="s">
        <v>51</v>
      </c>
      <c r="D34" s="9" t="s">
        <v>50</v>
      </c>
      <c r="E34" s="17" t="s">
        <v>17</v>
      </c>
      <c r="F34" s="6">
        <v>0</v>
      </c>
      <c r="G34" s="6">
        <v>0</v>
      </c>
      <c r="H34" s="18">
        <v>14500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14500</v>
      </c>
      <c r="P34" s="18">
        <v>647.32000000000005</v>
      </c>
      <c r="Q34" s="6">
        <f t="shared" ref="Q34" si="5">+O34-P34</f>
        <v>13852.68</v>
      </c>
      <c r="R34" s="6">
        <v>0</v>
      </c>
    </row>
    <row r="35" spans="1:18" s="26" customFormat="1" ht="36.75" customHeight="1" x14ac:dyDescent="0.3">
      <c r="A35" s="25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ht="36.75" customHeight="1" x14ac:dyDescent="0.3">
      <c r="A36" s="19"/>
      <c r="B36" s="20"/>
      <c r="C36" s="20"/>
      <c r="D36" s="21"/>
      <c r="E36" s="22"/>
      <c r="F36" s="23"/>
      <c r="G36" s="23"/>
      <c r="H36" s="24"/>
      <c r="I36" s="23"/>
      <c r="J36" s="23"/>
      <c r="K36" s="23"/>
      <c r="L36" s="23"/>
      <c r="M36" s="23"/>
      <c r="N36" s="23"/>
      <c r="O36" s="23"/>
      <c r="P36" s="24"/>
      <c r="Q36" s="23"/>
      <c r="R36" s="23"/>
    </row>
    <row r="37" spans="1:18" ht="36.75" hidden="1" customHeight="1" x14ac:dyDescent="0.3">
      <c r="A37" s="8"/>
      <c r="B37" s="12"/>
      <c r="C37" s="12"/>
      <c r="D37" s="9"/>
      <c r="E37" s="17"/>
      <c r="F37" s="6"/>
      <c r="G37" s="6"/>
      <c r="H37" s="18"/>
      <c r="I37" s="6"/>
      <c r="J37" s="6"/>
      <c r="K37" s="6"/>
      <c r="L37" s="6"/>
      <c r="M37" s="6"/>
      <c r="N37" s="6"/>
      <c r="O37" s="6"/>
      <c r="P37" s="18"/>
      <c r="Q37" s="6"/>
      <c r="R37" s="6">
        <v>0</v>
      </c>
    </row>
    <row r="38" spans="1:18" ht="36.75" hidden="1" customHeight="1" x14ac:dyDescent="0.3">
      <c r="A38" s="8"/>
      <c r="B38" s="12"/>
      <c r="C38" s="12"/>
      <c r="D38" s="9"/>
      <c r="E38" s="17"/>
      <c r="F38" s="6"/>
      <c r="G38" s="6"/>
      <c r="H38" s="18"/>
      <c r="I38" s="6"/>
      <c r="J38" s="6"/>
      <c r="K38" s="6"/>
      <c r="L38" s="6"/>
      <c r="M38" s="6"/>
      <c r="N38" s="6"/>
      <c r="O38" s="6"/>
      <c r="P38" s="18"/>
      <c r="Q38" s="6"/>
      <c r="R38" s="6">
        <v>0</v>
      </c>
    </row>
    <row r="39" spans="1:18" hidden="1" x14ac:dyDescent="0.3">
      <c r="A39" s="8"/>
      <c r="B39" s="12"/>
      <c r="C39" s="12"/>
      <c r="D39" s="9"/>
      <c r="E39" s="17"/>
      <c r="F39" s="6"/>
      <c r="G39" s="6"/>
      <c r="H39" s="18"/>
      <c r="I39" s="6"/>
      <c r="J39" s="6"/>
      <c r="K39" s="6"/>
      <c r="L39" s="6"/>
      <c r="M39" s="6"/>
      <c r="N39" s="6"/>
      <c r="O39" s="6"/>
      <c r="P39" s="18"/>
      <c r="Q39" s="6"/>
      <c r="R39" s="6">
        <v>0</v>
      </c>
    </row>
    <row r="40" spans="1:18" hidden="1" x14ac:dyDescent="0.3">
      <c r="A40" s="8"/>
      <c r="B40" s="12"/>
      <c r="C40" s="12"/>
      <c r="D40" s="9"/>
      <c r="E40" s="17"/>
      <c r="F40" s="6"/>
      <c r="G40" s="6"/>
      <c r="H40" s="18"/>
      <c r="I40" s="6"/>
      <c r="J40" s="6"/>
      <c r="K40" s="6"/>
      <c r="L40" s="6"/>
      <c r="M40" s="6"/>
      <c r="N40" s="6"/>
      <c r="O40" s="6"/>
      <c r="P40" s="18"/>
      <c r="Q40" s="6"/>
      <c r="R40" s="6">
        <v>0</v>
      </c>
    </row>
  </sheetData>
  <mergeCells count="10">
    <mergeCell ref="B35:R35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46" orientation="landscape" r:id="rId1"/>
  <ignoredErrors>
    <ignoredError sqref="B29 B20 B30:B32 B24:B28 B23 B15:B16 B12:B14 B17:B18 B21:B22 B33 B19 B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Yadira Galindo</cp:lastModifiedBy>
  <cp:lastPrinted>2024-08-06T21:02:39Z</cp:lastPrinted>
  <dcterms:created xsi:type="dcterms:W3CDTF">2017-12-05T18:01:17Z</dcterms:created>
  <dcterms:modified xsi:type="dcterms:W3CDTF">2024-08-06T21:02:42Z</dcterms:modified>
</cp:coreProperties>
</file>