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acay\Desktop\GUSTAVO 2024\INFO PUBL\DICIEMBRE MENSUAL\"/>
    </mc:Choice>
  </mc:AlternateContent>
  <bookViews>
    <workbookView xWindow="0" yWindow="0" windowWidth="38400" windowHeight="17610"/>
  </bookViews>
  <sheets>
    <sheet name="N4  022" sheetId="1" r:id="rId1"/>
  </sheets>
  <definedNames>
    <definedName name="_xlnm.Print_Area" localSheetId="0">'N4  022'!$A$1:$R$17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2" i="1" l="1"/>
  <c r="O17" i="1"/>
  <c r="Q17" i="1" s="1"/>
  <c r="O16" i="1" l="1"/>
  <c r="O15" i="1"/>
  <c r="O14" i="1"/>
  <c r="Q12" i="1" l="1"/>
  <c r="Q15" i="1"/>
  <c r="Q16" i="1"/>
  <c r="Q14" i="1"/>
  <c r="Q13" i="1"/>
</calcChain>
</file>

<file path=xl/sharedStrings.xml><?xml version="1.0" encoding="utf-8"?>
<sst xmlns="http://schemas.openxmlformats.org/spreadsheetml/2006/main" count="51" uniqueCount="41">
  <si>
    <t>NUMERAL 4 - REMUNERACIONES DE EMPLEADOS Y SERVIDORES PÚBLICOS</t>
  </si>
  <si>
    <t xml:space="preserve">No. </t>
  </si>
  <si>
    <t>Renglón</t>
  </si>
  <si>
    <t>Nombres y Apellidos (Empleado/Servidor Público)</t>
  </si>
  <si>
    <t>ENTIDAD:                                                  PROGRAMA NACIONAL DE COMPETITIVIDAD DEL MINISTERIO DE ECONOMÍA</t>
  </si>
  <si>
    <t>TELÉFONO:                                                2421-2464</t>
  </si>
  <si>
    <t>Subdirectora Ejecutiva</t>
  </si>
  <si>
    <t xml:space="preserve">PROGRAMA NACIONAL 
DE COMPETITIVIDAD </t>
  </si>
  <si>
    <t>Encargada de
 Presupuesto</t>
  </si>
  <si>
    <t>022</t>
  </si>
  <si>
    <t>DIRECCIÓN:                                              5A. AVENIDA, 5-55 ZONA 14, EDIFICIO EUROPLAZA, TORRE 4 NIVEL 16, OFICINA 1601, CIUDAD DE GUATEMALA</t>
  </si>
  <si>
    <t xml:space="preserve">Hilda Lucrecia Martínez Duarte de Ortíz </t>
  </si>
  <si>
    <t>Yadira Ibeth Galindo Rosales</t>
  </si>
  <si>
    <t>Jefe Financiero</t>
  </si>
  <si>
    <t>Deborah Dominique De León Robles</t>
  </si>
  <si>
    <t>Jefe Administrativo</t>
  </si>
  <si>
    <t>Marcia Priscila Oropin Segura</t>
  </si>
  <si>
    <t>HORARIO DE ATENCIÓN:                      08:00AM A  04:00PM</t>
  </si>
  <si>
    <t>Directora Ejecutiva</t>
  </si>
  <si>
    <t>Francis Lucía Garnica Marroquín</t>
  </si>
  <si>
    <t>ENCARGADO DE ACTUALIZACIÓN:    YADIRA IBETH GALINDO ROSALES</t>
  </si>
  <si>
    <t>Jaqueline Lolo Chan Arreaga</t>
  </si>
  <si>
    <t>Jefe de Adquisiciones y Contratacciones</t>
  </si>
  <si>
    <t>Cargo</t>
  </si>
  <si>
    <t>Dependencia</t>
  </si>
  <si>
    <t>Dietas</t>
  </si>
  <si>
    <t>Sueldo Base</t>
  </si>
  <si>
    <t>Honorario</t>
  </si>
  <si>
    <t>Complemento por Antigüedad</t>
  </si>
  <si>
    <t>Bonificación Profesional</t>
  </si>
  <si>
    <t>Bono Especifico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</si>
  <si>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</si>
  <si>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</si>
  <si>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</si>
  <si>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</si>
  <si>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</si>
  <si>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</si>
  <si>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Viaticos</t>
  </si>
  <si>
    <t>CORRESPONDE AL MES DE:                DICIEMBRE 2024</t>
  </si>
  <si>
    <t>DIRECTOR:                                                VILMA AZUCENA PELLECER LEMUS</t>
  </si>
  <si>
    <t>FECHA DE ACTUALIZACIÓN:                9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</si>
</sst>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view="pageBreakPreview" zoomScale="90" zoomScaleNormal="90" zoomScaleSheetLayoutView="90" workbookViewId="0">
      <selection activeCell="D13" sqref="D13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5.5703125" customWidth="1"/>
    <col min="4" max="4" width="21" customWidth="1"/>
    <col min="5" max="5" width="19.5703125" customWidth="1"/>
    <col min="6" max="6" width="9" customWidth="1"/>
    <col min="7" max="7" width="12" customWidth="1"/>
    <col min="8" max="8" width="10.5703125" customWidth="1"/>
    <col min="9" max="9" width="15" customWidth="1"/>
    <col min="10" max="10" width="13.140625" customWidth="1"/>
    <col min="11" max="11" width="11.5703125" customWidth="1"/>
    <col min="12" max="12" width="12.42578125" customWidth="1"/>
    <col min="13" max="13" width="15" customWidth="1"/>
    <col min="14" max="14" width="10.28515625" customWidth="1"/>
    <col min="15" max="15" width="12.5703125" bestFit="1" customWidth="1"/>
    <col min="16" max="16" width="12.5703125" customWidth="1"/>
    <col min="17" max="17" width="11.28515625" bestFit="1" customWidth="1"/>
    <col min="18" max="18" width="8.7109375" customWidth="1"/>
  </cols>
  <sheetData>
    <row r="1" spans="1:18" ht="15.75" x14ac:dyDescent="0.25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x14ac:dyDescent="0.25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6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23" customFormat="1" ht="15.75" x14ac:dyDescent="0.25">
      <c r="A5" s="27" t="s">
        <v>39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5.75" x14ac:dyDescent="0.25">
      <c r="A6" s="24" t="s">
        <v>20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.75" x14ac:dyDescent="0.25">
      <c r="A7" s="24" t="s">
        <v>40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5.75" x14ac:dyDescent="0.25">
      <c r="A8" s="24" t="s">
        <v>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25" t="s">
        <v>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5.5" x14ac:dyDescent="0.25">
      <c r="A11" s="5" t="s">
        <v>1</v>
      </c>
      <c r="B11" s="6" t="s">
        <v>2</v>
      </c>
      <c r="C11" s="10" t="s">
        <v>3</v>
      </c>
      <c r="D11" s="6" t="s">
        <v>23</v>
      </c>
      <c r="E11" s="6" t="s">
        <v>24</v>
      </c>
      <c r="F11" s="7" t="s">
        <v>25</v>
      </c>
      <c r="G11" s="7" t="s">
        <v>26</v>
      </c>
      <c r="H11" s="7" t="s">
        <v>27</v>
      </c>
      <c r="I11" s="7" t="s">
        <v>28</v>
      </c>
      <c r="J11" s="7" t="s">
        <v>29</v>
      </c>
      <c r="K11" s="7" t="s">
        <v>30</v>
      </c>
      <c r="L11" s="7" t="s">
        <v>31</v>
      </c>
      <c r="M11" s="7" t="s">
        <v>32</v>
      </c>
      <c r="N11" s="7" t="s">
        <v>33</v>
      </c>
      <c r="O11" s="7" t="s">
        <v>34</v>
      </c>
      <c r="P11" s="7" t="s">
        <v>35</v>
      </c>
      <c r="Q11" s="7" t="s">
        <v>36</v>
      </c>
      <c r="R11" s="8" t="s">
        <v>37</v>
      </c>
    </row>
    <row r="12" spans="1:18" ht="25.5" x14ac:dyDescent="0.25">
      <c r="A12" s="2">
        <v>1</v>
      </c>
      <c r="B12" s="9" t="s">
        <v>9</v>
      </c>
      <c r="C12" s="3" t="s">
        <v>19</v>
      </c>
      <c r="D12" s="3" t="s">
        <v>18</v>
      </c>
      <c r="E12" s="14" t="s">
        <v>7</v>
      </c>
      <c r="F12" s="11">
        <v>0</v>
      </c>
      <c r="G12" s="12">
        <v>28000</v>
      </c>
      <c r="H12" s="11">
        <v>0</v>
      </c>
      <c r="I12" s="11">
        <v>0</v>
      </c>
      <c r="J12" s="12">
        <v>750</v>
      </c>
      <c r="K12" s="12">
        <v>200</v>
      </c>
      <c r="L12" s="12">
        <v>250</v>
      </c>
      <c r="M12" s="11">
        <v>0</v>
      </c>
      <c r="N12" s="11">
        <v>0</v>
      </c>
      <c r="O12" s="12">
        <f>SUM(F12:N12)</f>
        <v>29200</v>
      </c>
      <c r="P12" s="12">
        <v>7579.24</v>
      </c>
      <c r="Q12" s="12">
        <f t="shared" ref="Q12:Q16" si="0">+O12-P12</f>
        <v>21620.760000000002</v>
      </c>
      <c r="R12" s="13">
        <v>0</v>
      </c>
    </row>
    <row r="13" spans="1:18" ht="32.25" customHeight="1" x14ac:dyDescent="0.25">
      <c r="A13" s="2">
        <v>2</v>
      </c>
      <c r="B13" s="16" t="s">
        <v>9</v>
      </c>
      <c r="C13" s="17" t="s">
        <v>16</v>
      </c>
      <c r="D13" s="17" t="s">
        <v>6</v>
      </c>
      <c r="E13" s="18" t="s">
        <v>7</v>
      </c>
      <c r="F13" s="19">
        <v>0</v>
      </c>
      <c r="G13" s="20">
        <v>23000</v>
      </c>
      <c r="H13" s="19">
        <v>0</v>
      </c>
      <c r="I13" s="19">
        <v>0</v>
      </c>
      <c r="J13" s="20">
        <v>750</v>
      </c>
      <c r="K13" s="20">
        <v>200</v>
      </c>
      <c r="L13" s="20">
        <v>250</v>
      </c>
      <c r="M13" s="19">
        <v>0</v>
      </c>
      <c r="N13" s="19">
        <v>0</v>
      </c>
      <c r="O13" s="12">
        <f>SUM(F13:N13)</f>
        <v>24200</v>
      </c>
      <c r="P13" s="20">
        <v>7973.55</v>
      </c>
      <c r="Q13" s="20">
        <f t="shared" si="0"/>
        <v>16226.45</v>
      </c>
      <c r="R13" s="21">
        <v>0</v>
      </c>
    </row>
    <row r="14" spans="1:18" ht="25.5" x14ac:dyDescent="0.25">
      <c r="A14" s="2">
        <v>3</v>
      </c>
      <c r="B14" s="9" t="s">
        <v>9</v>
      </c>
      <c r="C14" s="3" t="s">
        <v>12</v>
      </c>
      <c r="D14" s="3" t="s">
        <v>13</v>
      </c>
      <c r="E14" s="14" t="s">
        <v>7</v>
      </c>
      <c r="F14" s="11">
        <v>0</v>
      </c>
      <c r="G14" s="12">
        <v>21000</v>
      </c>
      <c r="H14" s="11">
        <v>0</v>
      </c>
      <c r="I14" s="11">
        <v>0</v>
      </c>
      <c r="J14" s="12">
        <v>750</v>
      </c>
      <c r="K14" s="12">
        <v>200</v>
      </c>
      <c r="L14" s="12">
        <v>250</v>
      </c>
      <c r="M14" s="11">
        <v>0</v>
      </c>
      <c r="N14" s="11">
        <v>0</v>
      </c>
      <c r="O14" s="12">
        <f t="shared" ref="O14:O16" si="1">SUM(F14:N14)</f>
        <v>22200</v>
      </c>
      <c r="P14" s="12">
        <v>7055.57</v>
      </c>
      <c r="Q14" s="12">
        <f t="shared" si="0"/>
        <v>15144.43</v>
      </c>
      <c r="R14" s="13">
        <v>0</v>
      </c>
    </row>
    <row r="15" spans="1:18" ht="30" x14ac:dyDescent="0.25">
      <c r="A15" s="2">
        <v>4</v>
      </c>
      <c r="B15" s="9" t="s">
        <v>9</v>
      </c>
      <c r="C15" s="3" t="s">
        <v>11</v>
      </c>
      <c r="D15" s="22" t="s">
        <v>22</v>
      </c>
      <c r="E15" s="14" t="s">
        <v>7</v>
      </c>
      <c r="F15" s="11">
        <v>0</v>
      </c>
      <c r="G15" s="12">
        <v>21000</v>
      </c>
      <c r="H15" s="11">
        <v>0</v>
      </c>
      <c r="I15" s="11">
        <v>0</v>
      </c>
      <c r="J15" s="12">
        <v>750</v>
      </c>
      <c r="K15" s="12">
        <v>200</v>
      </c>
      <c r="L15" s="12">
        <v>250</v>
      </c>
      <c r="M15" s="11">
        <v>0</v>
      </c>
      <c r="N15" s="11">
        <v>0</v>
      </c>
      <c r="O15" s="12">
        <f t="shared" si="1"/>
        <v>22200</v>
      </c>
      <c r="P15" s="12">
        <v>5754.02</v>
      </c>
      <c r="Q15" s="20">
        <f t="shared" si="0"/>
        <v>16445.98</v>
      </c>
      <c r="R15" s="13">
        <v>0</v>
      </c>
    </row>
    <row r="16" spans="1:18" ht="25.5" x14ac:dyDescent="0.25">
      <c r="A16" s="2">
        <v>5</v>
      </c>
      <c r="B16" s="9" t="s">
        <v>9</v>
      </c>
      <c r="C16" s="3" t="s">
        <v>14</v>
      </c>
      <c r="D16" s="4" t="s">
        <v>15</v>
      </c>
      <c r="E16" s="14" t="s">
        <v>7</v>
      </c>
      <c r="F16" s="11">
        <v>0</v>
      </c>
      <c r="G16" s="12">
        <v>21000</v>
      </c>
      <c r="H16" s="11">
        <v>0</v>
      </c>
      <c r="I16" s="11">
        <v>0</v>
      </c>
      <c r="J16" s="12">
        <v>750</v>
      </c>
      <c r="K16" s="12">
        <v>200</v>
      </c>
      <c r="L16" s="12">
        <v>250</v>
      </c>
      <c r="M16" s="11">
        <v>0</v>
      </c>
      <c r="N16" s="11">
        <v>0</v>
      </c>
      <c r="O16" s="12">
        <f t="shared" si="1"/>
        <v>22200</v>
      </c>
      <c r="P16" s="12">
        <v>5712.35</v>
      </c>
      <c r="Q16" s="12">
        <f t="shared" si="0"/>
        <v>16487.650000000001</v>
      </c>
      <c r="R16" s="13">
        <v>0</v>
      </c>
    </row>
    <row r="17" spans="1:18" ht="30" x14ac:dyDescent="0.25">
      <c r="A17" s="2">
        <v>6</v>
      </c>
      <c r="B17" s="9" t="s">
        <v>9</v>
      </c>
      <c r="C17" s="3" t="s">
        <v>21</v>
      </c>
      <c r="D17" s="4" t="s">
        <v>8</v>
      </c>
      <c r="E17" s="14" t="s">
        <v>7</v>
      </c>
      <c r="F17" s="11">
        <v>0</v>
      </c>
      <c r="G17" s="12">
        <v>17500</v>
      </c>
      <c r="H17" s="11">
        <v>0</v>
      </c>
      <c r="I17" s="11">
        <v>0</v>
      </c>
      <c r="J17" s="12">
        <v>750</v>
      </c>
      <c r="K17" s="12">
        <v>200</v>
      </c>
      <c r="L17" s="12">
        <v>250</v>
      </c>
      <c r="M17" s="11">
        <v>0</v>
      </c>
      <c r="N17" s="11">
        <v>0</v>
      </c>
      <c r="O17" s="12">
        <f>SUM(F17:N17)</f>
        <v>18700</v>
      </c>
      <c r="P17" s="12">
        <v>4233.83</v>
      </c>
      <c r="Q17" s="20">
        <f t="shared" ref="Q17" si="2">+O17-P17</f>
        <v>14466.17</v>
      </c>
      <c r="R17" s="13">
        <v>0</v>
      </c>
    </row>
  </sheetData>
  <mergeCells count="8">
    <mergeCell ref="A7:R7"/>
    <mergeCell ref="A8:R8"/>
    <mergeCell ref="A10:R10"/>
    <mergeCell ref="A1:R1"/>
    <mergeCell ref="A3:R3"/>
    <mergeCell ref="A4:R4"/>
    <mergeCell ref="A5:R5"/>
    <mergeCell ref="A6:R6"/>
  </mergeCells>
  <printOptions horizontalCentered="1"/>
  <pageMargins left="0.19685039370078741" right="0.19685039370078741" top="1.7716535433070868" bottom="0.39370078740157483" header="0.31496062992125984" footer="0.31496062992125984"/>
  <pageSetup scale="55" orientation="landscape" r:id="rId1"/>
  <ignoredErrors>
    <ignoredError sqref="B12: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  022</vt:lpstr>
      <vt:lpstr>'N4  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Maldonado</dc:creator>
  <cp:lastModifiedBy>Gustavo Adolfo Pacay Alfaro</cp:lastModifiedBy>
  <cp:lastPrinted>2025-01-09T20:27:27Z</cp:lastPrinted>
  <dcterms:created xsi:type="dcterms:W3CDTF">2021-02-02T14:13:17Z</dcterms:created>
  <dcterms:modified xsi:type="dcterms:W3CDTF">2025-01-09T20:29:39Z</dcterms:modified>
</cp:coreProperties>
</file>