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4" sheetId="9" r:id="rId1"/>
  </sheets>
  <calcPr calcId="125725"/>
</workbook>
</file>

<file path=xl/calcChain.xml><?xml version="1.0" encoding="utf-8"?>
<calcChain xmlns="http://schemas.openxmlformats.org/spreadsheetml/2006/main">
  <c r="S63" i="9"/>
  <c r="U63" s="1"/>
  <c r="S66" l="1"/>
  <c r="U66" s="1"/>
  <c r="S65"/>
  <c r="U65" s="1"/>
  <c r="S64" l="1"/>
  <c r="U64" s="1"/>
  <c r="S67" l="1"/>
  <c r="U67" s="1"/>
  <c r="S62"/>
  <c r="U62" s="1"/>
  <c r="S61"/>
  <c r="U61" s="1"/>
  <c r="S60"/>
  <c r="U60" s="1"/>
  <c r="S59"/>
  <c r="U59" s="1"/>
  <c r="S58"/>
  <c r="U58" s="1"/>
  <c r="S57"/>
  <c r="U57" s="1"/>
  <c r="S56"/>
  <c r="U56" s="1"/>
  <c r="S55"/>
  <c r="U55" s="1"/>
  <c r="S54"/>
  <c r="U54" s="1"/>
  <c r="S53"/>
  <c r="U53" s="1"/>
  <c r="S52"/>
  <c r="U52" s="1"/>
  <c r="S51"/>
  <c r="U51" s="1"/>
  <c r="S50"/>
  <c r="U50" s="1"/>
  <c r="S49"/>
  <c r="U49" s="1"/>
  <c r="S48"/>
  <c r="U48" s="1"/>
  <c r="S47"/>
  <c r="U47" s="1"/>
  <c r="S46"/>
  <c r="U46" s="1"/>
  <c r="S45"/>
  <c r="U45" s="1"/>
  <c r="U44"/>
  <c r="S43"/>
  <c r="U43" s="1"/>
  <c r="S42"/>
  <c r="U42" s="1"/>
  <c r="S41"/>
  <c r="U41" s="1"/>
  <c r="S40"/>
  <c r="U40" s="1"/>
  <c r="S39"/>
  <c r="U39" s="1"/>
  <c r="S38"/>
  <c r="U38" s="1"/>
  <c r="S37"/>
  <c r="U37" s="1"/>
  <c r="S36"/>
  <c r="U36" s="1"/>
  <c r="U35"/>
  <c r="S34"/>
  <c r="U34" s="1"/>
  <c r="S33"/>
  <c r="U33" s="1"/>
  <c r="S32"/>
  <c r="U32" s="1"/>
  <c r="U31"/>
  <c r="S30"/>
  <c r="U30" s="1"/>
  <c r="U29"/>
  <c r="S28"/>
  <c r="U28" s="1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</calcChain>
</file>

<file path=xl/sharedStrings.xml><?xml version="1.0" encoding="utf-8"?>
<sst xmlns="http://schemas.openxmlformats.org/spreadsheetml/2006/main" count="250" uniqueCount="123">
  <si>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</si>
  <si>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</si>
  <si>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</si>
  <si>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</si>
  <si>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</si>
  <si>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</si>
  <si>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</si>
  <si>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</si>
  <si>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</si>
  <si>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</si>
  <si>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</si>
  <si>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</si>
  <si>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</si>
  <si>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</si>
  <si>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</si>
  <si>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</si>
  <si>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</si>
  <si>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</si>
  <si>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</si>
  <si>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</si>
  <si>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</si>
  <si>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</si>
  <si>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</si>
  <si>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</si>
  <si>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</si>
  <si>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</si>
  <si>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</si>
  <si>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</si>
  <si>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</si>
  <si>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</si>
  <si>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</si>
  <si>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</si>
  <si>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</si>
  <si>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</si>
  <si>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</si>
  <si>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</si>
  <si>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</si>
  <si>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</si>
  <si>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</si>
  <si>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</si>
  <si>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</si>
  <si>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</si>
  <si>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</si>
  <si>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</si>
  <si>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</si>
  <si>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</si>
  <si>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</si>
  <si>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</si>
  <si>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</si>
  <si>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</si>
  <si>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</si>
  <si>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</si>
  <si>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</si>
  <si>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</si>
  <si>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</si>
  <si>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</si>
  <si>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</si>
  <si>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</si>
  <si>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</si>
  <si>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</si>
  <si>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</si>
  <si>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</si>
  <si>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</si>
  <si>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</si>
  <si>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</si>
  <si>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</si>
  <si>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</si>
  <si>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</si>
  <si>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</si>
  <si>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</si>
  <si>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</si>
  <si>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</si>
  <si>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</si>
  <si>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</si>
  <si>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</si>
  <si>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</si>
  <si>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</si>
  <si>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</si>
  <si>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</si>
  <si>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</si>
  <si>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</si>
  <si>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</si>
  <si>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</si>
  <si>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</si>
  <si>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</si>
  <si>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</si>
  <si>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</si>
  <si>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</si>
  <si>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</si>
  <si>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</si>
  <si>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</si>
  <si>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</si>
  <si>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</si>
  <si>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</si>
  <si>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</si>
  <si>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</si>
  <si>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</si>
  <si>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</si>
  <si>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</si>
  <si>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</si>
  <si>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</si>
  <si>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</si>
  <si>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</si>
  <si>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</si>
  <si>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</si>
  <si>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</si>
  <si>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</si>
  <si>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</si>
  <si>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</si>
  <si>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</si>
  <si>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</si>
  <si>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</si>
  <si>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</si>
  <si>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</si>
  <si>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</si>
  <si>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</si>
  <si>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</si>
  <si>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</si>
  <si>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</si>
  <si>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</si>
  <si>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</si>
  <si>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31 DICIEMBRE 2024</t>
  </si>
  <si>
    <t>CORRESPONDE AL MES DE: DICIEMBRE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</si>
</sst>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5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166" fontId="9" fillId="0" borderId="16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166" fontId="9" fillId="0" borderId="18" xfId="4" applyFont="1" applyBorder="1"/>
    <xf numFmtId="166" fontId="9" fillId="0" borderId="15" xfId="4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67</xdr:row>
      <xdr:rowOff>76200</xdr:rowOff>
    </xdr:from>
    <xdr:to>
      <xdr:col>4</xdr:col>
      <xdr:colOff>1742873</xdr:colOff>
      <xdr:row>73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7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2" t="s">
        <v>15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105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9" t="s">
        <v>121</v>
      </c>
      <c r="C8" s="40"/>
      <c r="D8" s="40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9" t="s">
        <v>122</v>
      </c>
      <c r="C9" s="40"/>
      <c r="D9" s="40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41" t="s">
        <v>14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71</v>
      </c>
      <c r="E13" s="11" t="s">
        <v>72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73</v>
      </c>
      <c r="E14" s="10" t="s">
        <v>74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75</v>
      </c>
      <c r="E15" s="10" t="s">
        <v>76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77</v>
      </c>
      <c r="E16" s="10" t="s">
        <v>78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79</v>
      </c>
      <c r="E17" s="10" t="s">
        <v>80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81</v>
      </c>
      <c r="E18" s="10" t="s">
        <v>82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83</v>
      </c>
      <c r="E19" s="10" t="s">
        <v>84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85</v>
      </c>
      <c r="E20" s="10" t="s">
        <v>84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86</v>
      </c>
      <c r="E21" s="10" t="s">
        <v>87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88</v>
      </c>
      <c r="E22" s="10" t="s">
        <v>89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90</v>
      </c>
      <c r="E23" s="10" t="s">
        <v>91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92</v>
      </c>
      <c r="E24" s="10" t="s">
        <v>93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94</v>
      </c>
      <c r="E25" s="10" t="s">
        <v>95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96</v>
      </c>
      <c r="E26" s="10" t="s">
        <v>97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98</v>
      </c>
      <c r="E27" s="11" t="s">
        <v>99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100</v>
      </c>
      <c r="D28" s="11" t="s">
        <v>29</v>
      </c>
      <c r="E28" s="11" t="s">
        <v>54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58" si="2">SUM(G28:R28)</f>
        <v>13000</v>
      </c>
      <c r="T28" s="22">
        <v>-580.36</v>
      </c>
      <c r="U28" s="22">
        <f t="shared" ref="U28:U60" si="3">SUM(S28:T28)</f>
        <v>12419.64</v>
      </c>
      <c r="V28" s="23"/>
    </row>
    <row r="29" spans="2:23">
      <c r="B29" s="18">
        <v>17</v>
      </c>
      <c r="C29" s="20" t="s">
        <v>100</v>
      </c>
      <c r="D29" s="11" t="s">
        <v>30</v>
      </c>
      <c r="E29" s="11" t="s">
        <v>55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v>13000</v>
      </c>
      <c r="T29" s="22">
        <v>0</v>
      </c>
      <c r="U29" s="22">
        <f t="shared" si="3"/>
        <v>13000</v>
      </c>
      <c r="V29" s="23"/>
    </row>
    <row r="30" spans="2:23">
      <c r="B30" s="18">
        <v>18</v>
      </c>
      <c r="C30" s="20" t="s">
        <v>100</v>
      </c>
      <c r="D30" s="11" t="s">
        <v>31</v>
      </c>
      <c r="E30" s="11" t="s">
        <v>55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23"/>
    </row>
    <row r="31" spans="2:23">
      <c r="B31" s="18">
        <v>19</v>
      </c>
      <c r="C31" s="20" t="s">
        <v>100</v>
      </c>
      <c r="D31" s="11" t="s">
        <v>32</v>
      </c>
      <c r="E31" s="11" t="s">
        <v>56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v>13000</v>
      </c>
      <c r="T31" s="22">
        <v>-580.36</v>
      </c>
      <c r="U31" s="22">
        <f t="shared" si="3"/>
        <v>12419.64</v>
      </c>
      <c r="V31" s="23"/>
    </row>
    <row r="32" spans="2:23">
      <c r="B32" s="18">
        <v>20</v>
      </c>
      <c r="C32" s="20" t="s">
        <v>100</v>
      </c>
      <c r="D32" s="11" t="s">
        <v>33</v>
      </c>
      <c r="E32" s="11" t="s">
        <v>54</v>
      </c>
      <c r="F32" s="21" t="s">
        <v>21</v>
      </c>
      <c r="G32" s="22"/>
      <c r="H32" s="22"/>
      <c r="I32" s="19">
        <v>13000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13000</v>
      </c>
      <c r="T32" s="22">
        <v>-580.36</v>
      </c>
      <c r="U32" s="22">
        <f t="shared" si="3"/>
        <v>12419.64</v>
      </c>
      <c r="V32" s="23"/>
    </row>
    <row r="33" spans="2:22">
      <c r="B33" s="18">
        <v>21</v>
      </c>
      <c r="C33" s="20" t="s">
        <v>100</v>
      </c>
      <c r="D33" s="11" t="s">
        <v>34</v>
      </c>
      <c r="E33" s="11" t="s">
        <v>57</v>
      </c>
      <c r="F33" s="21" t="s">
        <v>21</v>
      </c>
      <c r="G33" s="22"/>
      <c r="H33" s="22"/>
      <c r="I33" s="19">
        <v>10000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10000</v>
      </c>
      <c r="T33" s="22">
        <v>-500</v>
      </c>
      <c r="U33" s="22">
        <f t="shared" si="3"/>
        <v>9500</v>
      </c>
      <c r="V33" s="23"/>
    </row>
    <row r="34" spans="2:22">
      <c r="B34" s="18">
        <v>22</v>
      </c>
      <c r="C34" s="20" t="s">
        <v>100</v>
      </c>
      <c r="D34" s="11" t="s">
        <v>35</v>
      </c>
      <c r="E34" s="11" t="s">
        <v>54</v>
      </c>
      <c r="F34" s="21" t="s">
        <v>21</v>
      </c>
      <c r="G34" s="22"/>
      <c r="H34" s="22"/>
      <c r="I34" s="19">
        <v>11800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11800</v>
      </c>
      <c r="T34" s="24">
        <v>-590</v>
      </c>
      <c r="U34" s="22">
        <f t="shared" si="3"/>
        <v>11210</v>
      </c>
      <c r="V34" s="23"/>
    </row>
    <row r="35" spans="2:22">
      <c r="B35" s="18">
        <v>23</v>
      </c>
      <c r="C35" s="20" t="s">
        <v>100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9000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v>9000</v>
      </c>
      <c r="T35" s="24">
        <v>-450</v>
      </c>
      <c r="U35" s="22">
        <f t="shared" si="3"/>
        <v>8550</v>
      </c>
      <c r="V35" s="23"/>
    </row>
    <row r="36" spans="2:22">
      <c r="B36" s="18">
        <v>24</v>
      </c>
      <c r="C36" s="20" t="s">
        <v>100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13000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13000</v>
      </c>
      <c r="T36" s="24">
        <v>-450</v>
      </c>
      <c r="U36" s="22">
        <f t="shared" si="3"/>
        <v>12550</v>
      </c>
      <c r="V36" s="23"/>
    </row>
    <row r="37" spans="2:22">
      <c r="B37" s="18">
        <v>25</v>
      </c>
      <c r="C37" s="20" t="s">
        <v>100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9000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9000</v>
      </c>
      <c r="T37" s="24">
        <v>-450</v>
      </c>
      <c r="U37" s="22">
        <f t="shared" si="3"/>
        <v>8550</v>
      </c>
      <c r="V37" s="23"/>
    </row>
    <row r="38" spans="2:22">
      <c r="B38" s="18">
        <v>26</v>
      </c>
      <c r="C38" s="20" t="s">
        <v>100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4">
        <v>-580.36</v>
      </c>
      <c r="U38" s="22">
        <f t="shared" si="3"/>
        <v>12419.64</v>
      </c>
      <c r="V38" s="23"/>
    </row>
    <row r="39" spans="2:22">
      <c r="B39" s="18">
        <v>27</v>
      </c>
      <c r="C39" s="20" t="s">
        <v>100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13000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13000</v>
      </c>
      <c r="T39" s="24">
        <v>-580.36</v>
      </c>
      <c r="U39" s="22">
        <f t="shared" si="3"/>
        <v>12419.64</v>
      </c>
      <c r="V39" s="23"/>
    </row>
    <row r="40" spans="2:22">
      <c r="B40" s="18">
        <v>28</v>
      </c>
      <c r="C40" s="20" t="s">
        <v>100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8000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8000</v>
      </c>
      <c r="T40" s="24">
        <v>-400</v>
      </c>
      <c r="U40" s="22">
        <f t="shared" si="3"/>
        <v>7600</v>
      </c>
      <c r="V40" s="23"/>
    </row>
    <row r="41" spans="2:22">
      <c r="B41" s="18">
        <v>29</v>
      </c>
      <c r="C41" s="20" t="s">
        <v>100</v>
      </c>
      <c r="D41" s="11" t="s">
        <v>42</v>
      </c>
      <c r="E41" s="11" t="s">
        <v>64</v>
      </c>
      <c r="F41" s="21" t="s">
        <v>21</v>
      </c>
      <c r="G41" s="22"/>
      <c r="H41" s="22"/>
      <c r="I41" s="19">
        <v>9000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9000</v>
      </c>
      <c r="T41" s="24">
        <v>-450</v>
      </c>
      <c r="U41" s="22">
        <f t="shared" si="3"/>
        <v>8550</v>
      </c>
      <c r="V41" s="23"/>
    </row>
    <row r="42" spans="2:22">
      <c r="B42" s="18">
        <v>30</v>
      </c>
      <c r="C42" s="20" t="s">
        <v>100</v>
      </c>
      <c r="D42" s="11" t="s">
        <v>43</v>
      </c>
      <c r="E42" s="11" t="s">
        <v>120</v>
      </c>
      <c r="F42" s="21" t="s">
        <v>21</v>
      </c>
      <c r="G42" s="22"/>
      <c r="H42" s="22"/>
      <c r="I42" s="19">
        <v>7000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7000</v>
      </c>
      <c r="T42" s="24">
        <v>-350</v>
      </c>
      <c r="U42" s="22">
        <f t="shared" si="3"/>
        <v>6650</v>
      </c>
      <c r="V42" s="23"/>
    </row>
    <row r="43" spans="2:22">
      <c r="B43" s="18">
        <v>31</v>
      </c>
      <c r="C43" s="20" t="s">
        <v>100</v>
      </c>
      <c r="D43" s="11" t="s">
        <v>44</v>
      </c>
      <c r="E43" s="11" t="s">
        <v>58</v>
      </c>
      <c r="F43" s="21" t="s">
        <v>21</v>
      </c>
      <c r="G43" s="22"/>
      <c r="H43" s="22"/>
      <c r="I43" s="19">
        <v>8000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8000</v>
      </c>
      <c r="T43" s="24">
        <v>-400</v>
      </c>
      <c r="U43" s="22">
        <f t="shared" si="3"/>
        <v>7600</v>
      </c>
      <c r="V43" s="23"/>
    </row>
    <row r="44" spans="2:22">
      <c r="B44" s="18">
        <v>32</v>
      </c>
      <c r="C44" s="20" t="s">
        <v>100</v>
      </c>
      <c r="D44" s="11" t="s">
        <v>45</v>
      </c>
      <c r="E44" s="11" t="s">
        <v>58</v>
      </c>
      <c r="F44" s="21" t="s">
        <v>21</v>
      </c>
      <c r="G44" s="22"/>
      <c r="H44" s="22"/>
      <c r="I44" s="19">
        <v>13000</v>
      </c>
      <c r="J44" s="22"/>
      <c r="K44" s="22"/>
      <c r="L44" s="22"/>
      <c r="M44" s="22"/>
      <c r="N44" s="22"/>
      <c r="O44" s="22"/>
      <c r="P44" s="22"/>
      <c r="Q44" s="22"/>
      <c r="R44" s="22"/>
      <c r="S44" s="22">
        <v>13000</v>
      </c>
      <c r="T44" s="24">
        <v>-580.36</v>
      </c>
      <c r="U44" s="22">
        <f t="shared" si="3"/>
        <v>12419.64</v>
      </c>
      <c r="V44" s="23"/>
    </row>
    <row r="45" spans="2:22">
      <c r="B45" s="18">
        <v>33</v>
      </c>
      <c r="C45" s="20" t="s">
        <v>100</v>
      </c>
      <c r="D45" s="11" t="s">
        <v>46</v>
      </c>
      <c r="E45" s="11" t="s">
        <v>58</v>
      </c>
      <c r="F45" s="21" t="s">
        <v>21</v>
      </c>
      <c r="G45" s="22"/>
      <c r="H45" s="22"/>
      <c r="I45" s="19">
        <v>13000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13000</v>
      </c>
      <c r="T45" s="24">
        <v>-450</v>
      </c>
      <c r="U45" s="22">
        <f t="shared" si="3"/>
        <v>12550</v>
      </c>
      <c r="V45" s="23"/>
    </row>
    <row r="46" spans="2:22">
      <c r="B46" s="18">
        <v>34</v>
      </c>
      <c r="C46" s="20" t="s">
        <v>100</v>
      </c>
      <c r="D46" s="11" t="s">
        <v>47</v>
      </c>
      <c r="E46" s="11" t="s">
        <v>65</v>
      </c>
      <c r="F46" s="21" t="s">
        <v>21</v>
      </c>
      <c r="G46" s="22"/>
      <c r="H46" s="22"/>
      <c r="I46" s="19">
        <v>8000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8000</v>
      </c>
      <c r="T46" s="24">
        <v>-400</v>
      </c>
      <c r="U46" s="22">
        <f t="shared" si="3"/>
        <v>7600</v>
      </c>
      <c r="V46" s="23"/>
    </row>
    <row r="47" spans="2:22">
      <c r="B47" s="18">
        <v>35</v>
      </c>
      <c r="C47" s="20" t="s">
        <v>100</v>
      </c>
      <c r="D47" s="11" t="s">
        <v>112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4">
        <v>-650</v>
      </c>
      <c r="U47" s="22">
        <f t="shared" si="3"/>
        <v>12350</v>
      </c>
      <c r="V47" s="23"/>
    </row>
    <row r="48" spans="2:22">
      <c r="B48" s="18">
        <v>36</v>
      </c>
      <c r="C48" s="20" t="s">
        <v>100</v>
      </c>
      <c r="D48" s="11" t="s">
        <v>48</v>
      </c>
      <c r="E48" s="11" t="s">
        <v>67</v>
      </c>
      <c r="F48" s="21" t="s">
        <v>21</v>
      </c>
      <c r="G48" s="22"/>
      <c r="H48" s="22"/>
      <c r="I48" s="19">
        <v>13000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13000</v>
      </c>
      <c r="T48" s="24">
        <v>-580.36</v>
      </c>
      <c r="U48" s="22">
        <f t="shared" si="3"/>
        <v>12419.64</v>
      </c>
      <c r="V48" s="23"/>
    </row>
    <row r="49" spans="2:22">
      <c r="B49" s="18">
        <v>37</v>
      </c>
      <c r="C49" s="20" t="s">
        <v>100</v>
      </c>
      <c r="D49" s="11" t="s">
        <v>49</v>
      </c>
      <c r="E49" s="11" t="s">
        <v>120</v>
      </c>
      <c r="F49" s="21" t="s">
        <v>21</v>
      </c>
      <c r="G49" s="22"/>
      <c r="H49" s="22"/>
      <c r="I49" s="19">
        <v>7000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7000</v>
      </c>
      <c r="T49" s="22">
        <v>-350</v>
      </c>
      <c r="U49" s="22">
        <f t="shared" si="3"/>
        <v>6650</v>
      </c>
      <c r="V49" s="23"/>
    </row>
    <row r="50" spans="2:22">
      <c r="B50" s="18">
        <v>38</v>
      </c>
      <c r="C50" s="20" t="s">
        <v>100</v>
      </c>
      <c r="D50" s="11" t="s">
        <v>50</v>
      </c>
      <c r="E50" s="11" t="s">
        <v>120</v>
      </c>
      <c r="F50" s="21" t="s">
        <v>21</v>
      </c>
      <c r="G50" s="22"/>
      <c r="H50" s="22"/>
      <c r="I50" s="19">
        <v>8000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8000</v>
      </c>
      <c r="T50" s="22">
        <v>-400</v>
      </c>
      <c r="U50" s="22">
        <f t="shared" si="3"/>
        <v>7600</v>
      </c>
      <c r="V50" s="23"/>
    </row>
    <row r="51" spans="2:22">
      <c r="B51" s="18">
        <v>39</v>
      </c>
      <c r="C51" s="20" t="s">
        <v>100</v>
      </c>
      <c r="D51" s="11" t="s">
        <v>51</v>
      </c>
      <c r="E51" s="11" t="s">
        <v>69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-450</v>
      </c>
      <c r="U51" s="22">
        <f t="shared" si="3"/>
        <v>12550</v>
      </c>
      <c r="V51" s="23"/>
    </row>
    <row r="52" spans="2:22">
      <c r="B52" s="18">
        <v>40</v>
      </c>
      <c r="C52" s="20" t="s">
        <v>100</v>
      </c>
      <c r="D52" s="11" t="s">
        <v>52</v>
      </c>
      <c r="E52" s="11" t="s">
        <v>67</v>
      </c>
      <c r="F52" s="21" t="s">
        <v>21</v>
      </c>
      <c r="G52" s="22"/>
      <c r="H52" s="22"/>
      <c r="I52" s="19">
        <v>13000</v>
      </c>
      <c r="J52" s="22"/>
      <c r="K52" s="22"/>
      <c r="L52" s="22"/>
      <c r="M52" s="22"/>
      <c r="N52" s="22"/>
      <c r="O52" s="22"/>
      <c r="P52" s="22"/>
      <c r="Q52" s="22"/>
      <c r="R52" s="22"/>
      <c r="S52" s="22">
        <f t="shared" si="2"/>
        <v>13000</v>
      </c>
      <c r="T52" s="24">
        <v>-580.36</v>
      </c>
      <c r="U52" s="22">
        <f t="shared" si="3"/>
        <v>12419.64</v>
      </c>
      <c r="V52" s="23"/>
    </row>
    <row r="53" spans="2:22">
      <c r="B53" s="18">
        <v>41</v>
      </c>
      <c r="C53" s="20" t="s">
        <v>100</v>
      </c>
      <c r="D53" s="11" t="s">
        <v>53</v>
      </c>
      <c r="E53" s="11" t="s">
        <v>70</v>
      </c>
      <c r="F53" s="21" t="s">
        <v>21</v>
      </c>
      <c r="G53" s="25"/>
      <c r="H53" s="25"/>
      <c r="I53" s="19">
        <v>7000</v>
      </c>
      <c r="J53" s="25"/>
      <c r="K53" s="25"/>
      <c r="L53" s="25"/>
      <c r="M53" s="25"/>
      <c r="N53" s="25"/>
      <c r="O53" s="25"/>
      <c r="P53" s="25"/>
      <c r="Q53" s="25"/>
      <c r="R53" s="25"/>
      <c r="S53" s="22">
        <f t="shared" si="2"/>
        <v>7000</v>
      </c>
      <c r="T53" s="22">
        <v>-350</v>
      </c>
      <c r="U53" s="22">
        <f t="shared" si="3"/>
        <v>6650</v>
      </c>
      <c r="V53" s="23"/>
    </row>
    <row r="54" spans="2:22">
      <c r="B54" s="18">
        <v>42</v>
      </c>
      <c r="C54" s="20" t="s">
        <v>100</v>
      </c>
      <c r="D54" s="11" t="s">
        <v>101</v>
      </c>
      <c r="E54" s="11" t="s">
        <v>54</v>
      </c>
      <c r="F54" s="21" t="s">
        <v>21</v>
      </c>
      <c r="G54" s="25"/>
      <c r="H54" s="25"/>
      <c r="I54" s="19">
        <v>13000</v>
      </c>
      <c r="J54" s="25"/>
      <c r="K54" s="25"/>
      <c r="L54" s="25"/>
      <c r="M54" s="25"/>
      <c r="N54" s="25"/>
      <c r="O54" s="25"/>
      <c r="P54" s="25"/>
      <c r="Q54" s="25"/>
      <c r="R54" s="25"/>
      <c r="S54" s="22">
        <f>SUM(G54:R54)</f>
        <v>13000</v>
      </c>
      <c r="T54" s="22">
        <v>-450</v>
      </c>
      <c r="U54" s="22">
        <f>SUM(S54:T54)</f>
        <v>12550</v>
      </c>
      <c r="V54" s="23"/>
    </row>
    <row r="55" spans="2:22">
      <c r="B55" s="18">
        <v>43</v>
      </c>
      <c r="C55" s="20" t="s">
        <v>100</v>
      </c>
      <c r="D55" s="11" t="s">
        <v>102</v>
      </c>
      <c r="E55" s="11" t="s">
        <v>104</v>
      </c>
      <c r="F55" s="21" t="s">
        <v>21</v>
      </c>
      <c r="G55" s="25"/>
      <c r="H55" s="25"/>
      <c r="I55" s="19">
        <v>9000</v>
      </c>
      <c r="J55" s="25"/>
      <c r="K55" s="25"/>
      <c r="L55" s="25"/>
      <c r="M55" s="25"/>
      <c r="N55" s="25"/>
      <c r="O55" s="25"/>
      <c r="P55" s="25"/>
      <c r="Q55" s="25"/>
      <c r="R55" s="25"/>
      <c r="S55" s="22">
        <f>SUM(G55:R55)</f>
        <v>9000</v>
      </c>
      <c r="T55" s="22">
        <v>-450</v>
      </c>
      <c r="U55" s="22">
        <f>SUM(S55:T55)</f>
        <v>8550</v>
      </c>
      <c r="V55" s="23"/>
    </row>
    <row r="56" spans="2:22">
      <c r="B56" s="18">
        <v>44</v>
      </c>
      <c r="C56" s="20" t="s">
        <v>100</v>
      </c>
      <c r="D56" s="11" t="s">
        <v>103</v>
      </c>
      <c r="E56" s="11" t="s">
        <v>67</v>
      </c>
      <c r="F56" s="21" t="s">
        <v>21</v>
      </c>
      <c r="G56" s="25"/>
      <c r="H56" s="25"/>
      <c r="I56" s="19">
        <v>13000</v>
      </c>
      <c r="J56" s="25"/>
      <c r="K56" s="25"/>
      <c r="L56" s="25"/>
      <c r="M56" s="25"/>
      <c r="N56" s="25"/>
      <c r="O56" s="25"/>
      <c r="P56" s="25"/>
      <c r="Q56" s="25"/>
      <c r="R56" s="25"/>
      <c r="S56" s="22">
        <f t="shared" si="2"/>
        <v>13000</v>
      </c>
      <c r="T56" s="22">
        <v>-650</v>
      </c>
      <c r="U56" s="22">
        <f t="shared" si="3"/>
        <v>12350</v>
      </c>
      <c r="V56" s="23"/>
    </row>
    <row r="57" spans="2:22">
      <c r="B57" s="18">
        <v>45</v>
      </c>
      <c r="C57" s="20" t="s">
        <v>100</v>
      </c>
      <c r="D57" s="11" t="s">
        <v>106</v>
      </c>
      <c r="E57" s="11" t="s">
        <v>58</v>
      </c>
      <c r="F57" s="21" t="s">
        <v>21</v>
      </c>
      <c r="G57" s="25"/>
      <c r="H57" s="25"/>
      <c r="I57" s="19">
        <v>13000</v>
      </c>
      <c r="J57" s="25"/>
      <c r="K57" s="25"/>
      <c r="L57" s="25"/>
      <c r="M57" s="25"/>
      <c r="N57" s="25"/>
      <c r="O57" s="25"/>
      <c r="P57" s="25"/>
      <c r="Q57" s="25"/>
      <c r="R57" s="25"/>
      <c r="S57" s="22">
        <f t="shared" si="2"/>
        <v>13000</v>
      </c>
      <c r="T57" s="22">
        <v>-650</v>
      </c>
      <c r="U57" s="22">
        <f t="shared" si="3"/>
        <v>12350</v>
      </c>
      <c r="V57" s="23"/>
    </row>
    <row r="58" spans="2:22">
      <c r="B58" s="18">
        <v>46</v>
      </c>
      <c r="C58" s="20" t="s">
        <v>100</v>
      </c>
      <c r="D58" s="11" t="s">
        <v>107</v>
      </c>
      <c r="E58" s="11" t="s">
        <v>58</v>
      </c>
      <c r="F58" s="21" t="s">
        <v>21</v>
      </c>
      <c r="G58" s="25"/>
      <c r="H58" s="25"/>
      <c r="I58" s="19">
        <v>9000</v>
      </c>
      <c r="J58" s="25"/>
      <c r="K58" s="25"/>
      <c r="L58" s="25"/>
      <c r="M58" s="25"/>
      <c r="N58" s="25"/>
      <c r="O58" s="25"/>
      <c r="P58" s="25"/>
      <c r="Q58" s="25"/>
      <c r="R58" s="25"/>
      <c r="S58" s="22">
        <f t="shared" si="2"/>
        <v>9000</v>
      </c>
      <c r="T58" s="22">
        <v>-450</v>
      </c>
      <c r="U58" s="22">
        <f t="shared" si="3"/>
        <v>8550</v>
      </c>
      <c r="V58" s="23"/>
    </row>
    <row r="59" spans="2:22">
      <c r="B59" s="18">
        <v>47</v>
      </c>
      <c r="C59" s="20" t="s">
        <v>100</v>
      </c>
      <c r="D59" s="11" t="s">
        <v>109</v>
      </c>
      <c r="E59" s="11" t="s">
        <v>108</v>
      </c>
      <c r="F59" s="21" t="s">
        <v>21</v>
      </c>
      <c r="G59" s="25"/>
      <c r="H59" s="25"/>
      <c r="I59" s="19">
        <v>13000</v>
      </c>
      <c r="J59" s="25"/>
      <c r="K59" s="25"/>
      <c r="L59" s="25"/>
      <c r="M59" s="25"/>
      <c r="N59" s="25"/>
      <c r="O59" s="25"/>
      <c r="P59" s="25"/>
      <c r="Q59" s="25"/>
      <c r="R59" s="25"/>
      <c r="S59" s="22">
        <f t="shared" ref="S59:S67" si="4">SUM(G59:R59)</f>
        <v>13000</v>
      </c>
      <c r="T59" s="22">
        <v>-650</v>
      </c>
      <c r="U59" s="22">
        <f>SUM(S59:T59)</f>
        <v>12350</v>
      </c>
      <c r="V59" s="23"/>
    </row>
    <row r="60" spans="2:22">
      <c r="B60" s="18">
        <v>48</v>
      </c>
      <c r="C60" s="20" t="s">
        <v>100</v>
      </c>
      <c r="D60" s="11" t="s">
        <v>111</v>
      </c>
      <c r="E60" s="11" t="s">
        <v>110</v>
      </c>
      <c r="F60" s="21" t="s">
        <v>21</v>
      </c>
      <c r="G60" s="25"/>
      <c r="H60" s="25"/>
      <c r="I60" s="19">
        <v>13000</v>
      </c>
      <c r="J60" s="25"/>
      <c r="K60" s="25"/>
      <c r="L60" s="25"/>
      <c r="M60" s="25"/>
      <c r="N60" s="25"/>
      <c r="O60" s="25"/>
      <c r="P60" s="25"/>
      <c r="Q60" s="25"/>
      <c r="R60" s="25"/>
      <c r="S60" s="22">
        <f t="shared" si="4"/>
        <v>13000</v>
      </c>
      <c r="T60" s="22">
        <v>-650</v>
      </c>
      <c r="U60" s="22">
        <f t="shared" si="3"/>
        <v>12350</v>
      </c>
      <c r="V60" s="23"/>
    </row>
    <row r="61" spans="2:22">
      <c r="B61" s="18">
        <v>49</v>
      </c>
      <c r="C61" s="20" t="s">
        <v>100</v>
      </c>
      <c r="D61" s="11" t="s">
        <v>113</v>
      </c>
      <c r="E61" s="11" t="s">
        <v>108</v>
      </c>
      <c r="F61" s="34" t="s">
        <v>21</v>
      </c>
      <c r="G61" s="25"/>
      <c r="H61" s="25"/>
      <c r="I61" s="26">
        <v>13000</v>
      </c>
      <c r="J61" s="25"/>
      <c r="K61" s="25"/>
      <c r="L61" s="25"/>
      <c r="M61" s="25"/>
      <c r="N61" s="25"/>
      <c r="O61" s="25"/>
      <c r="P61" s="25"/>
      <c r="Q61" s="25"/>
      <c r="R61" s="25"/>
      <c r="S61" s="22">
        <f t="shared" si="4"/>
        <v>13000</v>
      </c>
      <c r="T61" s="22">
        <v>-580.36</v>
      </c>
      <c r="U61" s="35">
        <f t="shared" ref="U61:U67" si="5">SUM(S61:T61)</f>
        <v>12419.64</v>
      </c>
      <c r="V61" s="36"/>
    </row>
    <row r="62" spans="2:22">
      <c r="B62" s="18">
        <v>50</v>
      </c>
      <c r="C62" s="20" t="s">
        <v>100</v>
      </c>
      <c r="D62" s="11" t="s">
        <v>114</v>
      </c>
      <c r="E62" s="11" t="s">
        <v>108</v>
      </c>
      <c r="F62" s="34" t="s">
        <v>21</v>
      </c>
      <c r="G62" s="25"/>
      <c r="H62" s="25"/>
      <c r="I62" s="26">
        <v>13000</v>
      </c>
      <c r="J62" s="25"/>
      <c r="K62" s="25"/>
      <c r="L62" s="25"/>
      <c r="M62" s="25"/>
      <c r="N62" s="25"/>
      <c r="O62" s="25"/>
      <c r="P62" s="25"/>
      <c r="Q62" s="25"/>
      <c r="R62" s="25"/>
      <c r="S62" s="22">
        <f t="shared" si="4"/>
        <v>13000</v>
      </c>
      <c r="T62" s="22">
        <v>-580.36</v>
      </c>
      <c r="U62" s="35">
        <f t="shared" si="5"/>
        <v>12419.64</v>
      </c>
      <c r="V62" s="36"/>
    </row>
    <row r="63" spans="2:22">
      <c r="B63" s="18">
        <v>51</v>
      </c>
      <c r="C63" s="20" t="s">
        <v>100</v>
      </c>
      <c r="D63" s="11" t="s">
        <v>115</v>
      </c>
      <c r="E63" s="11" t="s">
        <v>67</v>
      </c>
      <c r="F63" s="34" t="s">
        <v>21</v>
      </c>
      <c r="G63" s="25"/>
      <c r="H63" s="25"/>
      <c r="I63" s="26">
        <v>6000</v>
      </c>
      <c r="J63" s="25"/>
      <c r="K63" s="25"/>
      <c r="L63" s="25"/>
      <c r="M63" s="25"/>
      <c r="N63" s="25"/>
      <c r="O63" s="25"/>
      <c r="P63" s="25"/>
      <c r="Q63" s="25"/>
      <c r="R63" s="25"/>
      <c r="S63" s="22">
        <f t="shared" ref="S63" si="6">SUM(G63:R63)</f>
        <v>6000</v>
      </c>
      <c r="T63" s="22">
        <v>-300</v>
      </c>
      <c r="U63" s="35">
        <f t="shared" ref="U63" si="7">SUM(S63:T63)</f>
        <v>5700</v>
      </c>
      <c r="V63" s="36"/>
    </row>
    <row r="64" spans="2:22">
      <c r="B64" s="18">
        <v>52</v>
      </c>
      <c r="C64" s="20" t="s">
        <v>100</v>
      </c>
      <c r="D64" s="11" t="s">
        <v>119</v>
      </c>
      <c r="E64" s="11" t="s">
        <v>68</v>
      </c>
      <c r="F64" s="34" t="s">
        <v>21</v>
      </c>
      <c r="G64" s="25"/>
      <c r="H64" s="25"/>
      <c r="I64" s="26">
        <v>6000</v>
      </c>
      <c r="J64" s="25"/>
      <c r="K64" s="25"/>
      <c r="L64" s="25"/>
      <c r="M64" s="25"/>
      <c r="N64" s="25"/>
      <c r="O64" s="25"/>
      <c r="P64" s="25"/>
      <c r="Q64" s="25"/>
      <c r="R64" s="25"/>
      <c r="S64" s="22">
        <f t="shared" si="4"/>
        <v>6000</v>
      </c>
      <c r="T64" s="22">
        <v>-300</v>
      </c>
      <c r="U64" s="35">
        <f t="shared" si="5"/>
        <v>5700</v>
      </c>
      <c r="V64" s="36"/>
    </row>
    <row r="65" spans="2:22">
      <c r="B65" s="18">
        <v>53</v>
      </c>
      <c r="C65" s="20" t="s">
        <v>100</v>
      </c>
      <c r="D65" s="11" t="s">
        <v>116</v>
      </c>
      <c r="E65" s="11" t="s">
        <v>54</v>
      </c>
      <c r="F65" s="34" t="s">
        <v>21</v>
      </c>
      <c r="G65" s="25"/>
      <c r="H65" s="25"/>
      <c r="I65" s="26">
        <v>13000</v>
      </c>
      <c r="J65" s="25"/>
      <c r="K65" s="25"/>
      <c r="L65" s="25"/>
      <c r="M65" s="25"/>
      <c r="N65" s="25"/>
      <c r="O65" s="25"/>
      <c r="P65" s="25"/>
      <c r="Q65" s="25"/>
      <c r="R65" s="25"/>
      <c r="S65" s="22">
        <f t="shared" ref="S65" si="8">SUM(G65:R65)</f>
        <v>13000</v>
      </c>
      <c r="T65" s="22">
        <v>-650</v>
      </c>
      <c r="U65" s="35">
        <f t="shared" si="5"/>
        <v>12350</v>
      </c>
      <c r="V65" s="36"/>
    </row>
    <row r="66" spans="2:22">
      <c r="B66" s="18">
        <v>54</v>
      </c>
      <c r="C66" s="20" t="s">
        <v>100</v>
      </c>
      <c r="D66" s="33" t="s">
        <v>117</v>
      </c>
      <c r="E66" s="11" t="s">
        <v>54</v>
      </c>
      <c r="F66" s="34" t="s">
        <v>21</v>
      </c>
      <c r="G66" s="25"/>
      <c r="H66" s="25"/>
      <c r="I66" s="26">
        <v>13000</v>
      </c>
      <c r="J66" s="25"/>
      <c r="K66" s="25"/>
      <c r="L66" s="25"/>
      <c r="M66" s="25"/>
      <c r="N66" s="25"/>
      <c r="O66" s="25"/>
      <c r="P66" s="25"/>
      <c r="Q66" s="25"/>
      <c r="R66" s="25"/>
      <c r="S66" s="22">
        <f t="shared" ref="S66" si="9">SUM(G66:R66)</f>
        <v>13000</v>
      </c>
      <c r="T66" s="22">
        <v>-650</v>
      </c>
      <c r="U66" s="35">
        <f t="shared" si="5"/>
        <v>12350</v>
      </c>
      <c r="V66" s="36"/>
    </row>
    <row r="67" spans="2:22" ht="15.75" thickBot="1">
      <c r="B67" s="27">
        <v>55</v>
      </c>
      <c r="C67" s="28" t="s">
        <v>100</v>
      </c>
      <c r="D67" s="38" t="s">
        <v>118</v>
      </c>
      <c r="E67" s="29" t="s">
        <v>54</v>
      </c>
      <c r="F67" s="30" t="s">
        <v>21</v>
      </c>
      <c r="G67" s="31"/>
      <c r="H67" s="31"/>
      <c r="I67" s="37">
        <v>13000</v>
      </c>
      <c r="J67" s="31"/>
      <c r="K67" s="31"/>
      <c r="L67" s="31"/>
      <c r="M67" s="31"/>
      <c r="N67" s="31"/>
      <c r="O67" s="31"/>
      <c r="P67" s="31"/>
      <c r="Q67" s="31"/>
      <c r="R67" s="31"/>
      <c r="S67" s="31">
        <f t="shared" si="4"/>
        <v>13000</v>
      </c>
      <c r="T67" s="31">
        <v>-650</v>
      </c>
      <c r="U67" s="31">
        <f t="shared" si="5"/>
        <v>12350</v>
      </c>
      <c r="V67" s="32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2025-01-14T18:04:15Z</cp:lastPrinted>
  <dcterms:created xsi:type="dcterms:W3CDTF">2017-12-05T18:01:17Z</dcterms:created>
  <dcterms:modified xsi:type="dcterms:W3CDTF">2025-01-14T19:45:04Z</dcterms:modified>
</cp:coreProperties>
</file>