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H16" i="228"/>
  <c r="I16" l="1"/>
  <c r="I14" l="1"/>
  <c r="I18" s="1"/>
  <c r="H14"/>
  <c r="H18" s="1"/>
</calcChain>
</file>

<file path=xl/sharedStrings.xml><?xml version="1.0" encoding="utf-8"?>
<sst xmlns="http://schemas.openxmlformats.org/spreadsheetml/2006/main" count="29" uniqueCount="28">
  <si>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</si>
  <si>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</si>
  <si>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</si>
  <si>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</si>
  <si>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</si>
  <si>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</si>
  <si>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</si>
  <si>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</si>
  <si>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</si>
  <si>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</si>
  <si>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</si>
  <si>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</si>
  <si>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</si>
  <si>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</si>
  <si>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CARLOS ALEJANDRO ARCHILA AZURDIA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</si>
  <si>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</si>
  <si>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</si>
  <si>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</si>
  <si>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</si>
  <si>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</si>
  <si>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</si>
  <si>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</si>
  <si>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QUETZALTENANGO</t>
  </si>
  <si>
    <t>FECHA DE ACTUALIZACIÓN: 31 DICIEMBRE 2024</t>
  </si>
  <si>
    <t>CORRESPONDE AL MES DE: DICIEMBRE 2024</t>
  </si>
  <si>
    <t>LIQUIDACION DE VIATICOS PARA CARLOS ALEJANDRO ARCHILA AZURDIA, POR PARTICIPACION EN EL SIMPOSIO DE LA CIENCIAS QUIMICAS BIOLOGAS DEL 7 AL 8 DE NOVIEMBRE DE 2024</t>
  </si>
  <si>
    <t>PARTICIPACIÓN EN LA ASAMBLEA GENERAL DE LA COOPERACIÓN INTERNACIONAL DE ACREDITACIÓN DE LABORATORIOS -ILAC- EN REPRESENTACIÓN COMO SECRETARIO GENERAL DE LA OFICINA GUATEMALTECA DE ACREDITACIÓN DE LA DIRECCIÓN DEL SISTEMA NACIONAL DE LA CALIDAD.</t>
  </si>
  <si>
    <t>BERLIN,ALEMANIA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</si>
</sst>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9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2" xfId="4" applyFont="1" applyFill="1" applyBorder="1"/>
    <xf numFmtId="166" fontId="4" fillId="3" borderId="24" xfId="4" applyFont="1" applyFill="1" applyBorder="1"/>
    <xf numFmtId="0" fontId="0" fillId="0" borderId="23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4" fontId="0" fillId="0" borderId="9" xfId="4" applyNumberFormat="1" applyFont="1" applyBorder="1" applyAlignment="1">
      <alignment vertical="center"/>
    </xf>
    <xf numFmtId="14" fontId="0" fillId="0" borderId="1" xfId="4" applyNumberFormat="1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1" xfId="4" applyFont="1" applyBorder="1" applyAlignment="1">
      <alignment vertical="center"/>
    </xf>
    <xf numFmtId="166" fontId="0" fillId="0" borderId="15" xfId="4" applyFont="1" applyBorder="1" applyAlignment="1">
      <alignment vertical="center"/>
    </xf>
    <xf numFmtId="166" fontId="7" fillId="0" borderId="7" xfId="4" applyFont="1" applyBorder="1" applyAlignment="1">
      <alignment vertical="center"/>
    </xf>
    <xf numFmtId="166" fontId="7" fillId="0" borderId="8" xfId="4" applyFont="1" applyBorder="1" applyAlignment="1">
      <alignment vertical="center"/>
    </xf>
    <xf numFmtId="14" fontId="7" fillId="0" borderId="6" xfId="4" applyNumberFormat="1" applyFont="1" applyBorder="1" applyAlignment="1">
      <alignment vertical="center"/>
    </xf>
    <xf numFmtId="14" fontId="7" fillId="0" borderId="7" xfId="4" applyNumberFormat="1" applyFont="1" applyBorder="1" applyAlignment="1">
      <alignment vertical="center"/>
    </xf>
    <xf numFmtId="166" fontId="0" fillId="0" borderId="7" xfId="4" applyFont="1" applyBorder="1" applyAlignment="1">
      <alignment horizontal="center" vertical="center" wrapText="1"/>
    </xf>
    <xf numFmtId="166" fontId="0" fillId="0" borderId="7" xfId="4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4" fillId="4" borderId="23" xfId="4" applyFont="1" applyFill="1" applyBorder="1" applyAlignment="1">
      <alignment horizontal="right"/>
    </xf>
    <xf numFmtId="166" fontId="4" fillId="4" borderId="21" xfId="4" applyFont="1" applyFill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>
      <selection activeCell="I14" sqref="I14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43" t="s">
        <v>9</v>
      </c>
      <c r="C2" s="43"/>
      <c r="D2" s="43"/>
      <c r="E2" s="43"/>
      <c r="F2" s="43"/>
      <c r="G2" s="43"/>
      <c r="H2" s="43"/>
      <c r="I2" s="43"/>
    </row>
    <row r="3" spans="2:11" ht="15.75">
      <c r="B3" s="40" t="s">
        <v>10</v>
      </c>
      <c r="C3" s="35"/>
      <c r="D3" s="35"/>
      <c r="E3" s="35"/>
      <c r="F3" s="35"/>
      <c r="G3" s="35"/>
      <c r="H3" s="35"/>
      <c r="I3" s="36"/>
    </row>
    <row r="4" spans="2:11" ht="15.75" customHeight="1">
      <c r="B4" s="40" t="s">
        <v>11</v>
      </c>
      <c r="C4" s="35"/>
      <c r="D4" s="35"/>
      <c r="E4" s="35"/>
      <c r="F4" s="35"/>
      <c r="G4" s="35"/>
      <c r="H4" s="35"/>
      <c r="I4" s="36"/>
    </row>
    <row r="5" spans="2:11" ht="15.75">
      <c r="B5" s="40" t="s">
        <v>12</v>
      </c>
      <c r="C5" s="35"/>
      <c r="D5" s="35"/>
      <c r="E5" s="35"/>
      <c r="F5" s="35"/>
      <c r="G5" s="35"/>
      <c r="H5" s="35"/>
      <c r="I5" s="36"/>
    </row>
    <row r="6" spans="2:11" ht="15.75">
      <c r="B6" s="40" t="s">
        <v>13</v>
      </c>
      <c r="C6" s="35"/>
      <c r="D6" s="35"/>
      <c r="E6" s="35"/>
      <c r="F6" s="35"/>
      <c r="G6" s="35"/>
      <c r="H6" s="35"/>
      <c r="I6" s="36"/>
    </row>
    <row r="7" spans="2:11" ht="15.75">
      <c r="B7" s="40" t="s">
        <v>16</v>
      </c>
      <c r="C7" s="35"/>
      <c r="D7" s="35"/>
      <c r="E7" s="35"/>
      <c r="F7" s="35"/>
      <c r="G7" s="35"/>
      <c r="H7" s="35"/>
      <c r="I7" s="36"/>
    </row>
    <row r="8" spans="2:11" ht="15.75">
      <c r="B8" s="40" t="s">
        <v>23</v>
      </c>
      <c r="C8" s="35"/>
      <c r="D8" s="35"/>
      <c r="E8" s="35"/>
      <c r="F8" s="35"/>
      <c r="G8" s="35"/>
      <c r="H8" s="35"/>
      <c r="I8" s="36"/>
    </row>
    <row r="9" spans="2:11" ht="15.75">
      <c r="B9" s="40" t="s">
        <v>24</v>
      </c>
      <c r="C9" s="35"/>
      <c r="D9" s="35"/>
      <c r="E9" s="35"/>
      <c r="F9" s="35"/>
      <c r="G9" s="35"/>
      <c r="H9" s="35"/>
      <c r="I9" s="36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37" t="s">
        <v>8</v>
      </c>
      <c r="C11" s="37"/>
      <c r="D11" s="37"/>
      <c r="E11" s="37"/>
      <c r="F11" s="37"/>
      <c r="G11" s="37"/>
      <c r="H11" s="37"/>
      <c r="I11" s="37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41" t="s">
        <v>15</v>
      </c>
      <c r="C13" s="31">
        <v>45564</v>
      </c>
      <c r="D13" s="32">
        <v>45546</v>
      </c>
      <c r="E13" s="25" t="s">
        <v>14</v>
      </c>
      <c r="F13" s="33" t="s">
        <v>27</v>
      </c>
      <c r="G13" s="34" t="s">
        <v>26</v>
      </c>
      <c r="H13" s="29">
        <v>23900</v>
      </c>
      <c r="I13" s="30">
        <v>56439.22</v>
      </c>
    </row>
    <row r="14" spans="2:11" ht="15.75" thickBot="1">
      <c r="B14" s="42"/>
      <c r="C14" s="38" t="s">
        <v>20</v>
      </c>
      <c r="D14" s="39"/>
      <c r="E14" s="39"/>
      <c r="F14" s="39"/>
      <c r="G14" s="39"/>
      <c r="H14" s="18">
        <f>SUM(H13)</f>
        <v>23900</v>
      </c>
      <c r="I14" s="18">
        <f>SUM(I13)</f>
        <v>56439.22</v>
      </c>
      <c r="J14" s="16"/>
      <c r="K14" s="16"/>
    </row>
    <row r="15" spans="2:11" ht="68.25" customHeight="1">
      <c r="B15" s="41" t="s">
        <v>17</v>
      </c>
      <c r="C15" s="23">
        <v>45603</v>
      </c>
      <c r="D15" s="24">
        <v>45604</v>
      </c>
      <c r="E15" s="25" t="s">
        <v>14</v>
      </c>
      <c r="F15" s="26" t="s">
        <v>22</v>
      </c>
      <c r="G15" s="25" t="s">
        <v>25</v>
      </c>
      <c r="H15" s="27"/>
      <c r="I15" s="28">
        <v>337.5</v>
      </c>
      <c r="J15" s="15"/>
      <c r="K15" s="17"/>
    </row>
    <row r="16" spans="2:11" ht="15.75" thickBot="1">
      <c r="B16" s="42"/>
      <c r="C16" s="38" t="s">
        <v>19</v>
      </c>
      <c r="D16" s="39"/>
      <c r="E16" s="39"/>
      <c r="F16" s="39"/>
      <c r="G16" s="39"/>
      <c r="H16" s="18">
        <f>SUM(H15)</f>
        <v>0</v>
      </c>
      <c r="I16" s="18">
        <f>SUM(I15:I15)</f>
        <v>337.5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2" t="s">
        <v>21</v>
      </c>
      <c r="H18" s="19">
        <f>H14+H16</f>
        <v>23900</v>
      </c>
      <c r="I18" s="19">
        <f>I14+I16</f>
        <v>56776.72</v>
      </c>
    </row>
    <row r="19" spans="2:9" ht="15" customHeight="1" thickBot="1">
      <c r="B19" s="20"/>
      <c r="C19" s="21"/>
      <c r="D19" s="21"/>
      <c r="E19" s="21"/>
      <c r="F19" s="21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3">
    <mergeCell ref="B7:I7"/>
    <mergeCell ref="B2:I2"/>
    <mergeCell ref="B3:I3"/>
    <mergeCell ref="B4:I4"/>
    <mergeCell ref="B5:I5"/>
    <mergeCell ref="B6:I6"/>
    <mergeCell ref="C16:G16"/>
    <mergeCell ref="B8:I8"/>
    <mergeCell ref="B9:I9"/>
    <mergeCell ref="B11:I11"/>
    <mergeCell ref="B13:B14"/>
    <mergeCell ref="C14:G14"/>
    <mergeCell ref="B15:B1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2025-01-14T18:04:15Z</cp:lastPrinted>
  <dcterms:created xsi:type="dcterms:W3CDTF">2017-12-05T18:01:17Z</dcterms:created>
  <dcterms:modified xsi:type="dcterms:W3CDTF">2025-01-14T20:13:55Z</dcterms:modified>
</cp:coreProperties>
</file>